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archivos conac 1 2017 correcciones\"/>
    </mc:Choice>
  </mc:AlternateContent>
  <bookViews>
    <workbookView xWindow="0" yWindow="0" windowWidth="20400" windowHeight="7152"/>
  </bookViews>
  <sheets>
    <sheet name="A Y  II D3" sheetId="1" r:id="rId1"/>
  </sheets>
  <externalReferences>
    <externalReference r:id="rId2"/>
  </externalReferences>
  <definedNames>
    <definedName name="_xlnm.Print_Area" localSheetId="0">'A Y  II D3'!$A$1:$X$98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1" l="1"/>
  <c r="O17" i="1"/>
  <c r="L16" i="1"/>
  <c r="C16" i="1"/>
  <c r="W8" i="1"/>
</calcChain>
</file>

<file path=xl/sharedStrings.xml><?xml version="1.0" encoding="utf-8"?>
<sst xmlns="http://schemas.openxmlformats.org/spreadsheetml/2006/main" count="76" uniqueCount="54">
  <si>
    <t>Formato: Personal Comisionado</t>
  </si>
  <si>
    <t xml:space="preserve">Entidad Federativa: </t>
  </si>
  <si>
    <t>Hidalgo</t>
  </si>
  <si>
    <t>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</si>
  <si>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</si>
  <si>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</si>
  <si>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</si>
  <si>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</si>
  <si>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</si>
  <si>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</si>
  <si>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</si>
  <si>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</si>
  <si>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</si>
  <si>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</si>
  <si>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</si>
  <si>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</si>
  <si>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</si>
  <si>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</si>
  <si>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</si>
  <si>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</si>
  <si>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</si>
  <si>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</si>
  <si>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</si>
  <si>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</si>
  <si>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</si>
  <si>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</si>
  <si>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</si>
  <si>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</si>
  <si>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</si>
  <si>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</si>
  <si>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</si>
  <si>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</si>
  <si>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</si>
  <si>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</si>
  <si>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</si>
  <si>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</si>
  <si>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11301100331ED0280100.054154</t>
  </si>
  <si>
    <t>ED02801</t>
  </si>
  <si>
    <t>00.0</t>
  </si>
  <si>
    <t>13DPT0004L</t>
  </si>
  <si>
    <t>N/A</t>
  </si>
  <si>
    <t>SUTCONALEP</t>
  </si>
  <si>
    <t>A</t>
  </si>
  <si>
    <t>REPRESENTAR EL SINDICATO EN EL ESTADO</t>
  </si>
  <si>
    <t>REPRESENTAR EL SINDICATO</t>
  </si>
  <si>
    <t>D.P./1553/2016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</si>
  <si>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</si>
  <si>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</si>
  <si>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</si>
  <si>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</si>
  <si>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</si>
  <si>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</si>
  <si>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Federativas.</t>
    </r>
  </si>
  <si>
    <t>Fondo de Aportaciones para la Educación Tecnológica y de Adultos/Colegio Nacional de Educación Profesional Técnica (FAETA/CONALEP)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</si>
</sst>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0"/>
    <numFmt numFmtId="166" formatCode="00.0"/>
    <numFmt numFmtId="167" formatCode="#,##0_ ;\-#,##0\ "/>
    <numFmt numFmtId="168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8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3" borderId="9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7" fillId="0" borderId="0" xfId="0" applyFont="1" applyAlignment="1">
      <alignment horizontal="center" vertical="center"/>
    </xf>
    <xf numFmtId="11" fontId="7" fillId="0" borderId="0" xfId="0" applyNumberFormat="1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center" vertical="center" wrapText="1"/>
    </xf>
    <xf numFmtId="166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Fill="1" applyBorder="1"/>
    <xf numFmtId="167" fontId="7" fillId="2" borderId="0" xfId="1" applyNumberFormat="1" applyFont="1" applyFill="1" applyBorder="1" applyProtection="1">
      <protection hidden="1"/>
    </xf>
    <xf numFmtId="0" fontId="9" fillId="0" borderId="0" xfId="0" applyFont="1" applyFill="1" applyBorder="1"/>
    <xf numFmtId="0" fontId="10" fillId="0" borderId="0" xfId="0" applyFont="1"/>
    <xf numFmtId="0" fontId="9" fillId="0" borderId="0" xfId="0" applyFont="1" applyFill="1" applyBorder="1" applyAlignment="1">
      <alignment horizontal="right"/>
    </xf>
    <xf numFmtId="167" fontId="7" fillId="2" borderId="0" xfId="1" applyNumberFormat="1" applyFont="1" applyFill="1" applyBorder="1"/>
    <xf numFmtId="0" fontId="8" fillId="0" borderId="0" xfId="0" applyFont="1"/>
    <xf numFmtId="0" fontId="10" fillId="0" borderId="0" xfId="0" applyFont="1" applyFill="1" applyBorder="1"/>
    <xf numFmtId="0" fontId="10" fillId="0" borderId="3" xfId="0" applyFont="1" applyFill="1" applyBorder="1"/>
    <xf numFmtId="0" fontId="11" fillId="0" borderId="4" xfId="0" applyFont="1" applyFill="1" applyBorder="1"/>
    <xf numFmtId="0" fontId="11" fillId="0" borderId="0" xfId="0" applyFont="1" applyFill="1" applyBorder="1"/>
    <xf numFmtId="0" fontId="12" fillId="0" borderId="0" xfId="0" applyFont="1"/>
    <xf numFmtId="0" fontId="8" fillId="0" borderId="0" xfId="0" applyFont="1" applyFill="1" applyBorder="1"/>
    <xf numFmtId="168" fontId="9" fillId="2" borderId="0" xfId="1" applyNumberFormat="1" applyFont="1" applyFill="1" applyBorder="1"/>
    <xf numFmtId="0" fontId="8" fillId="0" borderId="5" xfId="0" applyFont="1" applyFill="1" applyBorder="1"/>
    <xf numFmtId="168" fontId="9" fillId="0" borderId="0" xfId="1" applyNumberFormat="1" applyFont="1" applyFill="1" applyBorder="1"/>
    <xf numFmtId="0" fontId="13" fillId="0" borderId="6" xfId="0" applyFont="1" applyFill="1" applyBorder="1"/>
    <xf numFmtId="0" fontId="13" fillId="0" borderId="7" xfId="0" applyFont="1" applyFill="1" applyBorder="1"/>
    <xf numFmtId="0" fontId="14" fillId="0" borderId="7" xfId="0" applyFont="1" applyFill="1" applyBorder="1"/>
    <xf numFmtId="0" fontId="13" fillId="0" borderId="8" xfId="0" applyFont="1" applyFill="1" applyBorder="1"/>
    <xf numFmtId="0" fontId="13" fillId="0" borderId="0" xfId="0" applyFont="1"/>
    <xf numFmtId="0" fontId="11" fillId="0" borderId="0" xfId="0" applyFont="1"/>
    <xf numFmtId="0" fontId="7" fillId="0" borderId="0" xfId="0" applyFont="1"/>
    <xf numFmtId="0" fontId="17" fillId="0" borderId="0" xfId="0" applyFont="1"/>
    <xf numFmtId="0" fontId="18" fillId="0" borderId="0" xfId="0" applyFont="1"/>
    <xf numFmtId="0" fontId="19" fillId="2" borderId="4" xfId="0" applyFont="1" applyFill="1" applyBorder="1" applyAlignment="1" applyProtection="1">
      <alignment horizontal="left"/>
    </xf>
    <xf numFmtId="0" fontId="19" fillId="2" borderId="1" xfId="0" applyFont="1" applyFill="1" applyBorder="1" applyProtection="1"/>
    <xf numFmtId="0" fontId="19" fillId="2" borderId="2" xfId="0" applyFont="1" applyFill="1" applyBorder="1" applyProtection="1"/>
    <xf numFmtId="0" fontId="20" fillId="2" borderId="2" xfId="0" applyFont="1" applyFill="1" applyBorder="1" applyProtection="1"/>
    <xf numFmtId="0" fontId="20" fillId="2" borderId="3" xfId="0" applyFont="1" applyFill="1" applyBorder="1" applyProtection="1"/>
    <xf numFmtId="0" fontId="21" fillId="0" borderId="0" xfId="0" applyFont="1" applyProtection="1"/>
    <xf numFmtId="0" fontId="20" fillId="2" borderId="0" xfId="0" applyFont="1" applyFill="1" applyBorder="1" applyAlignment="1" applyProtection="1">
      <alignment horizontal="left"/>
      <protection hidden="1"/>
    </xf>
    <xf numFmtId="0" fontId="20" fillId="2" borderId="0" xfId="0" applyFont="1" applyFill="1" applyBorder="1" applyAlignment="1" applyProtection="1"/>
    <xf numFmtId="0" fontId="19" fillId="2" borderId="0" xfId="0" applyFont="1" applyFill="1" applyBorder="1" applyAlignment="1" applyProtection="1"/>
    <xf numFmtId="0" fontId="19" fillId="2" borderId="0" xfId="0" applyFont="1" applyFill="1" applyBorder="1" applyProtection="1"/>
    <xf numFmtId="0" fontId="22" fillId="2" borderId="6" xfId="0" applyFont="1" applyFill="1" applyBorder="1" applyProtection="1"/>
    <xf numFmtId="0" fontId="22" fillId="2" borderId="7" xfId="0" applyFont="1" applyFill="1" applyBorder="1" applyProtection="1"/>
    <xf numFmtId="0" fontId="23" fillId="2" borderId="7" xfId="0" applyFont="1" applyFill="1" applyBorder="1" applyProtection="1"/>
    <xf numFmtId="16" fontId="20" fillId="2" borderId="8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right"/>
    </xf>
    <xf numFmtId="0" fontId="5" fillId="3" borderId="9" xfId="0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>
      <alignment horizontal="right"/>
    </xf>
    <xf numFmtId="0" fontId="19" fillId="2" borderId="0" xfId="0" applyFont="1" applyFill="1" applyBorder="1" applyAlignment="1" applyProtection="1">
      <alignment horizontal="right"/>
    </xf>
    <xf numFmtId="0" fontId="20" fillId="2" borderId="0" xfId="0" applyFont="1" applyFill="1" applyBorder="1" applyAlignment="1" applyProtection="1">
      <alignment horizontal="left"/>
      <protection hidden="1"/>
    </xf>
    <xf numFmtId="0" fontId="20" fillId="2" borderId="5" xfId="0" applyFont="1" applyFill="1" applyBorder="1" applyAlignment="1" applyProtection="1">
      <alignment horizontal="left"/>
      <protection hidden="1"/>
    </xf>
    <xf numFmtId="0" fontId="5" fillId="3" borderId="9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8" formatCode="#,##0.00_ ;\-#,##0.00\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0</xdr:rowOff>
    </xdr:from>
    <xdr:ext cx="2819400" cy="828675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2819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320843</xdr:colOff>
      <xdr:row>58</xdr:row>
      <xdr:rowOff>76200</xdr:rowOff>
    </xdr:from>
    <xdr:to>
      <xdr:col>3</xdr:col>
      <xdr:colOff>3048000</xdr:colOff>
      <xdr:row>89</xdr:row>
      <xdr:rowOff>120315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443" y="14325600"/>
          <a:ext cx="8213557" cy="4768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>
        <row r="18">
          <cell r="E18" t="str">
            <v>1er. Trimestre 2017</v>
          </cell>
        </row>
      </sheetData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 refreshError="1"/>
    </sheetDataSet>
  </externalBook>
</externalLink>
</file>

<file path=xl/tables/table1.xml><?xml version="1.0" encoding="utf-8"?>
<table xmlns="http://schemas.openxmlformats.org/spreadsheetml/2006/main" id="1" name="Tabla1" displayName="Tabla1" ref="B14:X15" totalsRowShown="0" headerRowDxfId="25" dataDxfId="24" tableBorderDxfId="23">
  <autoFilter ref="B14:X15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X169"/>
  <sheetViews>
    <sheetView showGridLines="0" tabSelected="1" view="pageBreakPreview" zoomScale="32" zoomScaleNormal="42" zoomScaleSheetLayoutView="32" zoomScalePageLayoutView="10" workbookViewId="0">
      <selection activeCell="B8" sqref="B8"/>
    </sheetView>
  </sheetViews>
  <sheetFormatPr baseColWidth="10" defaultColWidth="3.5546875" defaultRowHeight="14.4" x14ac:dyDescent="0.3"/>
  <cols>
    <col min="1" max="1" width="3.5546875" style="8" customWidth="1"/>
    <col min="2" max="2" width="32" style="8" customWidth="1"/>
    <col min="3" max="3" width="44.5546875" style="8" customWidth="1"/>
    <col min="4" max="4" width="46.109375" style="8" customWidth="1"/>
    <col min="5" max="5" width="54.33203125" style="8" customWidth="1"/>
    <col min="6" max="6" width="28" style="8" customWidth="1"/>
    <col min="7" max="7" width="16.5546875" style="8" customWidth="1"/>
    <col min="8" max="8" width="15.88671875" style="8" customWidth="1"/>
    <col min="9" max="9" width="16.44140625" style="8" customWidth="1"/>
    <col min="10" max="10" width="23.5546875" style="8" customWidth="1"/>
    <col min="11" max="11" width="18.109375" style="8" customWidth="1"/>
    <col min="12" max="12" width="18.44140625" style="8" customWidth="1"/>
    <col min="13" max="13" width="21.44140625" style="8" customWidth="1"/>
    <col min="14" max="14" width="27.109375" style="8" customWidth="1"/>
    <col min="15" max="15" width="26.5546875" style="8" customWidth="1"/>
    <col min="16" max="16" width="28.109375" style="8" customWidth="1"/>
    <col min="17" max="17" width="23.109375" style="8" customWidth="1"/>
    <col min="18" max="18" width="13.6640625" style="8" customWidth="1"/>
    <col min="19" max="19" width="14.88671875" style="8" customWidth="1"/>
    <col min="20" max="20" width="27.109375" style="8" customWidth="1"/>
    <col min="21" max="21" width="20" style="8" customWidth="1"/>
    <col min="22" max="22" width="28.33203125" style="8" customWidth="1"/>
    <col min="23" max="23" width="26.109375" style="8" customWidth="1"/>
    <col min="24" max="24" width="28.33203125" style="8" customWidth="1"/>
    <col min="25" max="254" width="11.44140625" style="8" customWidth="1"/>
    <col min="255" max="16384" width="3.5546875" style="8"/>
  </cols>
  <sheetData>
    <row r="6" spans="2:24" s="1" customFormat="1" x14ac:dyDescent="0.3"/>
    <row r="7" spans="2:24" s="50" customFormat="1" ht="31.2" customHeight="1" x14ac:dyDescent="0.6">
      <c r="B7" s="46" t="s">
        <v>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61" t="s">
        <v>1</v>
      </c>
      <c r="U7" s="61"/>
      <c r="V7" s="61"/>
      <c r="W7" s="48" t="s">
        <v>2</v>
      </c>
      <c r="X7" s="49"/>
    </row>
    <row r="8" spans="2:24" s="50" customFormat="1" ht="31.2" customHeight="1" x14ac:dyDescent="0.6">
      <c r="B8" s="45" t="s">
        <v>53</v>
      </c>
      <c r="C8" s="51"/>
      <c r="D8" s="51"/>
      <c r="E8" s="51"/>
      <c r="F8" s="51"/>
      <c r="G8" s="51"/>
      <c r="H8" s="51"/>
      <c r="I8" s="52"/>
      <c r="J8" s="53"/>
      <c r="K8" s="53"/>
      <c r="L8" s="54"/>
      <c r="M8" s="54"/>
      <c r="N8" s="54"/>
      <c r="O8" s="54"/>
      <c r="P8" s="54"/>
      <c r="Q8" s="54"/>
      <c r="R8" s="54"/>
      <c r="S8" s="54"/>
      <c r="T8" s="54"/>
      <c r="U8" s="62" t="s">
        <v>3</v>
      </c>
      <c r="V8" s="62"/>
      <c r="W8" s="63" t="str">
        <f>'[1]Caratula Resumen'!E18</f>
        <v>1er. Trimestre 2017</v>
      </c>
      <c r="X8" s="64"/>
    </row>
    <row r="9" spans="2:24" s="50" customFormat="1" ht="31.2" customHeight="1" x14ac:dyDescent="0.6"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7"/>
      <c r="W9" s="57"/>
      <c r="X9" s="58" t="s">
        <v>4</v>
      </c>
    </row>
    <row r="10" spans="2:24" s="1" customFormat="1" ht="21" x14ac:dyDescent="0.4">
      <c r="B10" s="2"/>
      <c r="C10" s="3"/>
      <c r="D10" s="3"/>
      <c r="E10" s="3"/>
      <c r="F10" s="3"/>
      <c r="G10" s="3"/>
      <c r="H10" s="3"/>
      <c r="I10" s="3"/>
      <c r="J10" s="3"/>
      <c r="K10" s="2"/>
      <c r="L10" s="2"/>
    </row>
    <row r="11" spans="2:24" s="3" customFormat="1" ht="87.75" customHeight="1" x14ac:dyDescent="0.4">
      <c r="B11" s="60" t="s">
        <v>5</v>
      </c>
      <c r="C11" s="60" t="s">
        <v>6</v>
      </c>
      <c r="D11" s="60" t="s">
        <v>7</v>
      </c>
      <c r="E11" s="60" t="s">
        <v>8</v>
      </c>
      <c r="F11" s="65" t="s">
        <v>9</v>
      </c>
      <c r="G11" s="65"/>
      <c r="H11" s="65"/>
      <c r="I11" s="65"/>
      <c r="J11" s="65"/>
      <c r="K11" s="65"/>
      <c r="L11" s="65"/>
      <c r="M11" s="60" t="s">
        <v>10</v>
      </c>
      <c r="N11" s="60"/>
      <c r="O11" s="60" t="s">
        <v>11</v>
      </c>
      <c r="P11" s="60" t="s">
        <v>12</v>
      </c>
      <c r="Q11" s="60" t="s">
        <v>13</v>
      </c>
      <c r="R11" s="60" t="s">
        <v>14</v>
      </c>
      <c r="S11" s="60"/>
      <c r="T11" s="60" t="s">
        <v>15</v>
      </c>
      <c r="U11" s="60" t="s">
        <v>16</v>
      </c>
      <c r="V11" s="60" t="s">
        <v>17</v>
      </c>
      <c r="W11" s="60" t="s">
        <v>18</v>
      </c>
      <c r="X11" s="60" t="s">
        <v>19</v>
      </c>
    </row>
    <row r="12" spans="2:24" s="3" customFormat="1" ht="137.25" customHeight="1" x14ac:dyDescent="0.4">
      <c r="B12" s="60"/>
      <c r="C12" s="60"/>
      <c r="D12" s="60"/>
      <c r="E12" s="60"/>
      <c r="F12" s="4" t="s">
        <v>20</v>
      </c>
      <c r="G12" s="4" t="s">
        <v>21</v>
      </c>
      <c r="H12" s="4" t="s">
        <v>22</v>
      </c>
      <c r="I12" s="4" t="s">
        <v>23</v>
      </c>
      <c r="J12" s="4" t="s">
        <v>24</v>
      </c>
      <c r="K12" s="5" t="s">
        <v>25</v>
      </c>
      <c r="L12" s="4" t="s">
        <v>26</v>
      </c>
      <c r="M12" s="4" t="s">
        <v>27</v>
      </c>
      <c r="N12" s="4" t="s">
        <v>28</v>
      </c>
      <c r="O12" s="60"/>
      <c r="P12" s="60"/>
      <c r="Q12" s="60"/>
      <c r="R12" s="4" t="s">
        <v>29</v>
      </c>
      <c r="S12" s="4" t="s">
        <v>30</v>
      </c>
      <c r="T12" s="60"/>
      <c r="U12" s="60"/>
      <c r="V12" s="60"/>
      <c r="W12" s="60"/>
      <c r="X12" s="60"/>
    </row>
    <row r="13" spans="2:24" s="1" customFormat="1" x14ac:dyDescent="0.3"/>
    <row r="14" spans="2:24" ht="41.4" hidden="1" x14ac:dyDescent="0.3">
      <c r="B14" s="6" t="s">
        <v>5</v>
      </c>
      <c r="C14" s="6" t="s">
        <v>6</v>
      </c>
      <c r="D14" s="6" t="s">
        <v>7</v>
      </c>
      <c r="E14" s="6" t="s">
        <v>8</v>
      </c>
      <c r="F14" s="7" t="s">
        <v>20</v>
      </c>
      <c r="G14" s="7" t="s">
        <v>21</v>
      </c>
      <c r="H14" s="7" t="s">
        <v>22</v>
      </c>
      <c r="I14" s="7" t="s">
        <v>23</v>
      </c>
      <c r="J14" s="7" t="s">
        <v>24</v>
      </c>
      <c r="K14" s="7" t="s">
        <v>25</v>
      </c>
      <c r="L14" s="7" t="s">
        <v>26</v>
      </c>
      <c r="M14" s="7" t="s">
        <v>31</v>
      </c>
      <c r="N14" s="7" t="s">
        <v>32</v>
      </c>
      <c r="O14" s="6" t="s">
        <v>11</v>
      </c>
      <c r="P14" s="6" t="s">
        <v>12</v>
      </c>
      <c r="Q14" s="6" t="s">
        <v>13</v>
      </c>
      <c r="R14" s="7" t="s">
        <v>29</v>
      </c>
      <c r="S14" s="7" t="s">
        <v>30</v>
      </c>
      <c r="T14" s="6" t="s">
        <v>15</v>
      </c>
      <c r="U14" s="6" t="s">
        <v>16</v>
      </c>
      <c r="V14" s="6" t="s">
        <v>17</v>
      </c>
      <c r="W14" s="6" t="s">
        <v>18</v>
      </c>
      <c r="X14" s="6" t="s">
        <v>19</v>
      </c>
    </row>
    <row r="15" spans="2:24" s="19" customFormat="1" ht="102" customHeight="1" x14ac:dyDescent="0.3">
      <c r="B15" s="9" t="s">
        <v>33</v>
      </c>
      <c r="C15" s="9" t="s">
        <v>34</v>
      </c>
      <c r="D15" s="9" t="s">
        <v>35</v>
      </c>
      <c r="E15" s="10" t="s">
        <v>36</v>
      </c>
      <c r="F15" s="11">
        <v>11301</v>
      </c>
      <c r="G15" s="12">
        <v>1003</v>
      </c>
      <c r="H15" s="11">
        <v>3</v>
      </c>
      <c r="I15" s="11">
        <v>1</v>
      </c>
      <c r="J15" s="9" t="s">
        <v>37</v>
      </c>
      <c r="K15" s="13" t="s">
        <v>38</v>
      </c>
      <c r="L15" s="11">
        <v>54154</v>
      </c>
      <c r="M15" s="9">
        <v>20161001</v>
      </c>
      <c r="N15" s="9">
        <v>20190930</v>
      </c>
      <c r="O15" s="14">
        <v>42990.58</v>
      </c>
      <c r="P15" s="15">
        <v>0</v>
      </c>
      <c r="Q15" s="9" t="s">
        <v>39</v>
      </c>
      <c r="R15" s="11" t="s">
        <v>40</v>
      </c>
      <c r="S15" s="16" t="s">
        <v>40</v>
      </c>
      <c r="T15" s="16" t="s">
        <v>41</v>
      </c>
      <c r="U15" s="16" t="s">
        <v>42</v>
      </c>
      <c r="V15" s="16" t="s">
        <v>43</v>
      </c>
      <c r="W15" s="17" t="s">
        <v>44</v>
      </c>
      <c r="X15" s="18" t="s">
        <v>45</v>
      </c>
    </row>
    <row r="16" spans="2:24" s="26" customFormat="1" ht="30.75" customHeight="1" x14ac:dyDescent="0.45">
      <c r="B16" s="20" t="s">
        <v>46</v>
      </c>
      <c r="C16" s="21">
        <f>COUNT(Tabla1[Partida Presupuestal])</f>
        <v>1</v>
      </c>
      <c r="D16" s="22"/>
      <c r="E16" s="22"/>
      <c r="F16" s="22"/>
      <c r="G16" s="22"/>
      <c r="H16" s="22"/>
      <c r="I16" s="23"/>
      <c r="J16" s="22"/>
      <c r="K16" s="24" t="s">
        <v>47</v>
      </c>
      <c r="L16" s="25">
        <f>COUNT(Tabla1[Número de Plaza])</f>
        <v>1</v>
      </c>
      <c r="Q16" s="27"/>
      <c r="R16" s="27"/>
      <c r="S16" s="27"/>
      <c r="T16" s="27"/>
      <c r="U16" s="27"/>
      <c r="V16" s="27"/>
      <c r="W16" s="27"/>
      <c r="X16" s="28"/>
    </row>
    <row r="17" spans="2:24" s="26" customFormat="1" ht="23.4" x14ac:dyDescent="0.45">
      <c r="B17" s="29"/>
      <c r="C17" s="30"/>
      <c r="D17" s="30"/>
      <c r="E17" s="30"/>
      <c r="F17" s="30"/>
      <c r="G17" s="30"/>
      <c r="H17" s="30"/>
      <c r="I17" s="30"/>
      <c r="J17" s="30"/>
      <c r="K17" s="31"/>
      <c r="L17" s="32"/>
      <c r="M17" s="32"/>
      <c r="N17" s="24" t="s">
        <v>48</v>
      </c>
      <c r="O17" s="33">
        <f>SUBTOTAL(109,Tabla1[Percepciones pagadas en el Periodo de Comisión con Presupuesto Federal*])</f>
        <v>42990.58</v>
      </c>
      <c r="P17" s="32"/>
      <c r="Q17" s="32"/>
      <c r="R17" s="32"/>
      <c r="S17" s="32"/>
      <c r="T17" s="32"/>
      <c r="U17" s="32"/>
      <c r="V17" s="32"/>
      <c r="W17" s="32"/>
      <c r="X17" s="34"/>
    </row>
    <row r="18" spans="2:24" s="26" customFormat="1" ht="20.25" customHeight="1" x14ac:dyDescent="0.45">
      <c r="B18" s="29"/>
      <c r="C18" s="30"/>
      <c r="D18" s="30"/>
      <c r="E18" s="30"/>
      <c r="F18" s="30"/>
      <c r="G18" s="30"/>
      <c r="H18" s="30"/>
      <c r="I18" s="30"/>
      <c r="J18" s="30"/>
      <c r="K18" s="31"/>
      <c r="L18" s="32"/>
      <c r="M18" s="59" t="s">
        <v>49</v>
      </c>
      <c r="N18" s="59"/>
      <c r="O18" s="59"/>
      <c r="P18" s="33">
        <v>0</v>
      </c>
      <c r="Q18" s="35"/>
      <c r="R18" s="32"/>
      <c r="S18" s="32"/>
      <c r="T18" s="32"/>
      <c r="U18" s="32"/>
      <c r="V18" s="32"/>
      <c r="W18" s="32"/>
      <c r="X18" s="34"/>
    </row>
    <row r="19" spans="2:24" s="40" customFormat="1" ht="21" x14ac:dyDescent="0.4">
      <c r="B19" s="36"/>
      <c r="C19" s="37"/>
      <c r="D19" s="37"/>
      <c r="E19" s="38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 t="s">
        <v>50</v>
      </c>
      <c r="X19" s="39"/>
    </row>
    <row r="20" spans="2:24" s="26" customFormat="1" ht="24.6" customHeight="1" x14ac:dyDescent="0.45">
      <c r="B20" s="41" t="s">
        <v>51</v>
      </c>
    </row>
    <row r="21" spans="2:24" s="26" customFormat="1" ht="28.95" customHeight="1" x14ac:dyDescent="0.45">
      <c r="B21" s="41" t="s">
        <v>52</v>
      </c>
      <c r="E21" s="42"/>
      <c r="F21" s="31"/>
    </row>
    <row r="22" spans="2:24" x14ac:dyDescent="0.3">
      <c r="B22" s="43"/>
      <c r="C22" s="43"/>
      <c r="D22" s="43"/>
      <c r="E22" s="43"/>
      <c r="F22" s="44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169" spans="3:3" x14ac:dyDescent="0.3">
      <c r="C169" s="8">
        <f>COUNT([1]!Tabla11[Jornada])</f>
        <v>378</v>
      </c>
    </row>
  </sheetData>
  <mergeCells count="19">
    <mergeCell ref="T7:V7"/>
    <mergeCell ref="U8:V8"/>
    <mergeCell ref="W8:X8"/>
    <mergeCell ref="B11:B12"/>
    <mergeCell ref="C11:C12"/>
    <mergeCell ref="D11:D12"/>
    <mergeCell ref="E11:E12"/>
    <mergeCell ref="F11:L11"/>
    <mergeCell ref="M11:N11"/>
    <mergeCell ref="O11:O12"/>
    <mergeCell ref="W11:W12"/>
    <mergeCell ref="X11:X12"/>
    <mergeCell ref="U11:U12"/>
    <mergeCell ref="V11:V12"/>
    <mergeCell ref="M18:O18"/>
    <mergeCell ref="P11:P12"/>
    <mergeCell ref="Q11:Q12"/>
    <mergeCell ref="R11:S11"/>
    <mergeCell ref="T11:T12"/>
  </mergeCells>
  <dataValidations count="1">
    <dataValidation allowBlank="1" showInputMessage="1" showErrorMessage="1" sqref="B8"/>
  </dataValidation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dcterms:created xsi:type="dcterms:W3CDTF">2017-04-10T16:21:09Z</dcterms:created>
  <dcterms:modified xsi:type="dcterms:W3CDTF">2017-04-18T22:32:32Z</dcterms:modified>
</cp:coreProperties>
</file>