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A Y II D4" sheetId="1" r:id="rId1"/>
  </sheets>
  <externalReferences>
    <externalReference r:id="rId2"/>
  </externalReferences>
  <definedNames>
    <definedName name="_xlnm.Print_Area" localSheetId="0">'A Y II D4'!$A$1:$T$75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M19" i="1"/>
  <c r="C19" i="1"/>
  <c r="S10" i="1"/>
</calcChain>
</file>

<file path=xl/sharedStrings.xml><?xml version="1.0" encoding="utf-8"?>
<sst xmlns="http://schemas.openxmlformats.org/spreadsheetml/2006/main" count="74" uniqueCount="58">
  <si>
    <t>Formato: Personal con Licencia</t>
  </si>
  <si>
    <t xml:space="preserve">Entidad Federativa: </t>
  </si>
  <si>
    <t>Hidalgo</t>
  </si>
  <si>
    <t>Fondo de Aportaciones para la Educación Tecnológica y de Adultos/Colegio Nacional de Educación Profesional Técnica (FAETA/CONALEP)</t>
  </si>
  <si>
    <t>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</si>
  <si>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</si>
  <si>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</si>
  <si>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</si>
  <si>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</si>
  <si>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</si>
  <si>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</si>
  <si>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</si>
  <si>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</si>
  <si>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</si>
  <si>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</si>
  <si>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</si>
  <si>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</si>
  <si>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</si>
  <si>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</si>
  <si>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</si>
  <si>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</si>
  <si>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</si>
  <si>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</si>
  <si>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</si>
  <si>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</si>
  <si>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</si>
  <si>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</si>
  <si>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</si>
  <si>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Periodo Licencia
Inicio</t>
  </si>
  <si>
    <t>Periodo Licencia
Conclusión</t>
  </si>
  <si>
    <t>Licencia
Clave</t>
  </si>
  <si>
    <t>Licencia
Tipo</t>
  </si>
  <si>
    <t>CAVE841006DE9</t>
  </si>
  <si>
    <t>CAVE841006HHGHRR00</t>
  </si>
  <si>
    <t>ERNESTO CHAVEZ VERA</t>
  </si>
  <si>
    <t>11301100331ED0280100.054154</t>
  </si>
  <si>
    <t>ED02801</t>
  </si>
  <si>
    <t>00.0</t>
  </si>
  <si>
    <t>13DPT0004L</t>
  </si>
  <si>
    <t>CON GOCE DE SUELDO</t>
  </si>
  <si>
    <t>Comisión sindical o su refrendo</t>
  </si>
  <si>
    <t>MOHN850304JX2</t>
  </si>
  <si>
    <t>MOHN850304MHGNRM02</t>
  </si>
  <si>
    <t>NOEMI MONROY HERNANDEZ</t>
  </si>
  <si>
    <t>11301100331S0120100.0000955</t>
  </si>
  <si>
    <t>1003</t>
  </si>
  <si>
    <t>3</t>
  </si>
  <si>
    <t>1</t>
  </si>
  <si>
    <t>S01201</t>
  </si>
  <si>
    <t>13DPT0003M</t>
  </si>
  <si>
    <t>SIN GOCE DE SUELDO</t>
  </si>
  <si>
    <t>Sin goce de sueldo o su refrendo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</si>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</sst>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name val="Calibri"/>
      <family val="2"/>
      <scheme val="minor"/>
    </font>
    <font>
      <b/>
      <sz val="18"/>
      <color theme="3" tint="-0.249977111117893"/>
      <name val="Arial"/>
      <family val="2"/>
    </font>
    <font>
      <sz val="18"/>
      <color theme="3" tint="-0.249977111117893"/>
      <name val="Arial"/>
      <family val="2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sz val="20"/>
      <color rgb="FF000000"/>
      <name val="Calibri"/>
      <family val="2"/>
      <scheme val="minor"/>
    </font>
    <font>
      <sz val="20"/>
      <color theme="3" tint="-0.249977111117893"/>
      <name val="Arial"/>
      <family val="2"/>
    </font>
    <font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000000"/>
      <name val="MS Shell Dlg 2"/>
    </font>
    <font>
      <sz val="18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1"/>
      <color theme="3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4" fillId="0" borderId="0" xfId="0" applyFont="1"/>
    <xf numFmtId="0" fontId="2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/>
    <xf numFmtId="0" fontId="2" fillId="2" borderId="0" xfId="0" applyFont="1" applyFill="1" applyBorder="1"/>
    <xf numFmtId="0" fontId="2" fillId="2" borderId="0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/>
      <protection hidden="1"/>
    </xf>
    <xf numFmtId="0" fontId="3" fillId="2" borderId="5" xfId="0" applyFont="1" applyFill="1" applyBorder="1" applyAlignment="1" applyProtection="1">
      <alignment horizontal="left"/>
      <protection hidden="1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7" xfId="0" applyFont="1" applyFill="1" applyBorder="1" applyProtection="1"/>
    <xf numFmtId="0" fontId="6" fillId="2" borderId="7" xfId="0" applyFont="1" applyFill="1" applyBorder="1" applyProtection="1"/>
    <xf numFmtId="16" fontId="3" fillId="2" borderId="8" xfId="0" applyNumberFormat="1" applyFont="1" applyFill="1" applyBorder="1" applyAlignment="1" applyProtection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 applyProtection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left" vertical="center"/>
    </xf>
    <xf numFmtId="11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2" fontId="12" fillId="0" borderId="2" xfId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>
      <alignment vertical="center"/>
    </xf>
    <xf numFmtId="0" fontId="11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9" fillId="0" borderId="4" xfId="0" applyFont="1" applyFill="1" applyBorder="1"/>
    <xf numFmtId="164" fontId="15" fillId="2" borderId="0" xfId="1" applyNumberFormat="1" applyFont="1" applyFill="1" applyBorder="1"/>
    <xf numFmtId="0" fontId="9" fillId="0" borderId="0" xfId="0" applyFont="1" applyFill="1" applyBorder="1"/>
    <xf numFmtId="0" fontId="16" fillId="0" borderId="0" xfId="0" applyFont="1"/>
    <xf numFmtId="0" fontId="9" fillId="0" borderId="0" xfId="0" applyFont="1" applyFill="1" applyBorder="1" applyAlignment="1">
      <alignment horizontal="right"/>
    </xf>
    <xf numFmtId="0" fontId="17" fillId="2" borderId="0" xfId="0" applyFont="1" applyFill="1"/>
    <xf numFmtId="0" fontId="16" fillId="0" borderId="0" xfId="0" applyFont="1" applyFill="1" applyBorder="1"/>
    <xf numFmtId="0" fontId="16" fillId="0" borderId="5" xfId="0" applyFont="1" applyFill="1" applyBorder="1"/>
    <xf numFmtId="0" fontId="18" fillId="0" borderId="0" xfId="0" applyFont="1"/>
    <xf numFmtId="4" fontId="17" fillId="2" borderId="0" xfId="0" applyNumberFormat="1" applyFont="1" applyFill="1"/>
    <xf numFmtId="0" fontId="10" fillId="0" borderId="6" xfId="0" applyFont="1" applyFill="1" applyBorder="1"/>
    <xf numFmtId="0" fontId="19" fillId="0" borderId="7" xfId="0" applyFont="1" applyBorder="1"/>
    <xf numFmtId="0" fontId="10" fillId="0" borderId="7" xfId="0" applyFont="1" applyFill="1" applyBorder="1"/>
    <xf numFmtId="0" fontId="10" fillId="0" borderId="8" xfId="0" applyFont="1" applyFill="1" applyBorder="1"/>
    <xf numFmtId="0" fontId="20" fillId="0" borderId="0" xfId="0" applyFont="1"/>
    <xf numFmtId="0" fontId="23" fillId="0" borderId="0" xfId="0" applyFont="1"/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5" formatCode="0.00E+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47624</xdr:rowOff>
    </xdr:from>
    <xdr:to>
      <xdr:col>2</xdr:col>
      <xdr:colOff>1419225</xdr:colOff>
      <xdr:row>6</xdr:row>
      <xdr:rowOff>76199</xdr:rowOff>
    </xdr:to>
    <xdr:pic>
      <xdr:nvPicPr>
        <xdr:cNvPr id="2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550" y="47624"/>
          <a:ext cx="37338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3</xdr:col>
      <xdr:colOff>3456215</xdr:colOff>
      <xdr:row>69</xdr:row>
      <xdr:rowOff>2722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858750"/>
          <a:ext cx="8990240" cy="48890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3" displayName="Tabla3" ref="B16:T18" totalsRowShown="0" headerRowDxfId="21" dataDxfId="20" tableBorderDxfId="19">
  <autoFilter ref="B16:T18"/>
  <tableColumns count="19">
    <tableColumn id="2" name="R.F.C." dataDxfId="18"/>
    <tableColumn id="3" name="CURP" dataDxfId="17"/>
    <tableColumn id="4" name="NOMBRE" dataDxfId="16"/>
    <tableColumn id="5" name="Clave integrada" dataDxfId="15"/>
    <tableColumn id="6" name="Partida Presupuestal" dataDxfId="14"/>
    <tableColumn id="7" name="Código de Pago" dataDxfId="13"/>
    <tableColumn id="8" name="Clave de Unidad" dataDxfId="12"/>
    <tableColumn id="9" name="Clave de Sub Unidad" dataDxfId="11"/>
    <tableColumn id="10" name="Clave de Categoría" dataDxfId="10"/>
    <tableColumn id="11" name="Horas Semana Mes " dataDxfId="9"/>
    <tableColumn id="12" name="Número de Plaza" dataDxfId="8"/>
    <tableColumn id="13" name="Periodo Licencia_x000a_Inicio" dataDxfId="7"/>
    <tableColumn id="14" name="Periodo Licencia_x000a_Conclusión" dataDxfId="6"/>
    <tableColumn id="15" name="Percepciones pagadas en el Periodo de la Licencia con Presupuesto Federal*" dataDxfId="5"/>
    <tableColumn id="16" name="Percepciones pagadas en el Periodo de la Licencia con Presupuesto de otra fuente*" dataDxfId="4" dataCellStyle="Millares"/>
    <tableColumn id="17" name="Clave CT Origen" dataDxfId="3"/>
    <tableColumn id="18" name="Licencia_x000a_Clave" dataDxfId="2"/>
    <tableColumn id="19" name="Licencia_x000a_Tipo" dataDxfId="1"/>
    <tableColumn id="20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T24"/>
  <sheetViews>
    <sheetView showGridLines="0" tabSelected="1" view="pageBreakPreview" topLeftCell="A2" zoomScale="40" zoomScaleNormal="42" zoomScaleSheetLayoutView="40" zoomScalePageLayoutView="26" workbookViewId="0">
      <selection activeCell="P21" sqref="P21"/>
    </sheetView>
  </sheetViews>
  <sheetFormatPr baseColWidth="10" defaultColWidth="11.42578125" defaultRowHeight="14.25" x14ac:dyDescent="0.2"/>
  <cols>
    <col min="1" max="1" width="3.5703125" style="64" customWidth="1"/>
    <col min="2" max="2" width="34.28515625" style="64" customWidth="1"/>
    <col min="3" max="3" width="48.7109375" style="64" bestFit="1" customWidth="1"/>
    <col min="4" max="4" width="73.7109375" style="64" customWidth="1"/>
    <col min="5" max="5" width="66.85546875" style="64" customWidth="1"/>
    <col min="6" max="6" width="34" style="64" customWidth="1"/>
    <col min="7" max="7" width="27" style="64" customWidth="1"/>
    <col min="8" max="8" width="19.5703125" style="64" customWidth="1"/>
    <col min="9" max="9" width="19.85546875" style="64" bestFit="1" customWidth="1"/>
    <col min="10" max="10" width="22.42578125" style="64" customWidth="1"/>
    <col min="11" max="11" width="23.5703125" style="64" bestFit="1" customWidth="1"/>
    <col min="12" max="12" width="21.140625" style="64" bestFit="1" customWidth="1"/>
    <col min="13" max="13" width="26.85546875" style="64" customWidth="1"/>
    <col min="14" max="14" width="30.140625" style="64" customWidth="1"/>
    <col min="15" max="15" width="33.140625" style="64" bestFit="1" customWidth="1"/>
    <col min="16" max="16" width="36" style="64" customWidth="1"/>
    <col min="17" max="17" width="32.5703125" style="64" customWidth="1"/>
    <col min="18" max="18" width="23.42578125" style="64" customWidth="1"/>
    <col min="19" max="19" width="25.140625" style="64" customWidth="1"/>
    <col min="20" max="20" width="41.5703125" style="64" customWidth="1"/>
    <col min="21" max="247" width="11.42578125" style="64" customWidth="1"/>
    <col min="248" max="248" width="3.5703125" style="64" customWidth="1"/>
    <col min="249" max="249" width="4.5703125" style="64" customWidth="1"/>
    <col min="250" max="251" width="16.5703125" style="64" customWidth="1"/>
    <col min="252" max="252" width="34.42578125" style="64" customWidth="1"/>
    <col min="253" max="16384" width="11.42578125" style="64"/>
  </cols>
  <sheetData>
    <row r="9" spans="2:20" s="6" customFormat="1" ht="30.75" customHeight="1" x14ac:dyDescent="0.5">
      <c r="B9" s="1" t="s">
        <v>0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" t="s">
        <v>1</v>
      </c>
      <c r="R9" s="3"/>
      <c r="S9" s="4" t="s">
        <v>2</v>
      </c>
      <c r="T9" s="5"/>
    </row>
    <row r="10" spans="2:20" s="6" customFormat="1" ht="30.75" customHeight="1" x14ac:dyDescent="0.5">
      <c r="B10" s="7" t="s">
        <v>3</v>
      </c>
      <c r="C10" s="8"/>
      <c r="D10" s="8"/>
      <c r="E10" s="8"/>
      <c r="F10" s="8"/>
      <c r="G10" s="8"/>
      <c r="H10" s="9"/>
      <c r="I10" s="9"/>
      <c r="J10" s="10"/>
      <c r="K10" s="10"/>
      <c r="L10" s="10"/>
      <c r="M10" s="10"/>
      <c r="N10" s="10"/>
      <c r="O10" s="10"/>
      <c r="P10" s="10"/>
      <c r="Q10" s="11" t="s">
        <v>4</v>
      </c>
      <c r="R10" s="11"/>
      <c r="S10" s="12" t="str">
        <f>'[1]Caratula Resumen'!E18</f>
        <v>2do. Trimestre 2017</v>
      </c>
      <c r="T10" s="13"/>
    </row>
    <row r="11" spans="2:20" s="6" customFormat="1" ht="36.75" customHeight="1" x14ac:dyDescent="0.5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  <c r="R11" s="17"/>
      <c r="S11" s="17"/>
      <c r="T11" s="18" t="s">
        <v>5</v>
      </c>
    </row>
    <row r="12" spans="2:20" s="21" customFormat="1" ht="23.25" x14ac:dyDescent="0.35">
      <c r="B12" s="19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2:20" s="20" customFormat="1" ht="49.5" customHeight="1" x14ac:dyDescent="0.35">
      <c r="B13" s="22" t="s">
        <v>6</v>
      </c>
      <c r="C13" s="22" t="s">
        <v>7</v>
      </c>
      <c r="D13" s="22" t="s">
        <v>8</v>
      </c>
      <c r="E13" s="23" t="s">
        <v>9</v>
      </c>
      <c r="F13" s="24" t="s">
        <v>10</v>
      </c>
      <c r="G13" s="24"/>
      <c r="H13" s="24"/>
      <c r="I13" s="24"/>
      <c r="J13" s="24"/>
      <c r="K13" s="24"/>
      <c r="L13" s="24"/>
      <c r="M13" s="22" t="s">
        <v>11</v>
      </c>
      <c r="N13" s="22"/>
      <c r="O13" s="22" t="s">
        <v>12</v>
      </c>
      <c r="P13" s="22" t="s">
        <v>13</v>
      </c>
      <c r="Q13" s="23" t="s">
        <v>14</v>
      </c>
      <c r="R13" s="25" t="s">
        <v>15</v>
      </c>
      <c r="S13" s="26"/>
      <c r="T13" s="22" t="s">
        <v>16</v>
      </c>
    </row>
    <row r="14" spans="2:20" s="20" customFormat="1" ht="136.9" customHeight="1" x14ac:dyDescent="0.35">
      <c r="B14" s="22"/>
      <c r="C14" s="22"/>
      <c r="D14" s="22"/>
      <c r="E14" s="23"/>
      <c r="F14" s="27" t="s">
        <v>17</v>
      </c>
      <c r="G14" s="27" t="s">
        <v>18</v>
      </c>
      <c r="H14" s="27" t="s">
        <v>19</v>
      </c>
      <c r="I14" s="27" t="s">
        <v>20</v>
      </c>
      <c r="J14" s="27" t="s">
        <v>21</v>
      </c>
      <c r="K14" s="28" t="s">
        <v>22</v>
      </c>
      <c r="L14" s="27" t="s">
        <v>23</v>
      </c>
      <c r="M14" s="27" t="s">
        <v>24</v>
      </c>
      <c r="N14" s="27" t="s">
        <v>25</v>
      </c>
      <c r="O14" s="22"/>
      <c r="P14" s="22"/>
      <c r="Q14" s="23"/>
      <c r="R14" s="27" t="s">
        <v>26</v>
      </c>
      <c r="S14" s="29" t="s">
        <v>27</v>
      </c>
      <c r="T14" s="22"/>
    </row>
    <row r="15" spans="2:20" s="21" customFormat="1" ht="23.25" x14ac:dyDescent="0.35">
      <c r="B15" s="30"/>
      <c r="C15" s="30"/>
      <c r="D15" s="30"/>
      <c r="E15" s="30"/>
      <c r="G15" s="30"/>
      <c r="H15" s="30"/>
      <c r="I15" s="30"/>
      <c r="J15" s="30"/>
      <c r="K15" s="30"/>
      <c r="L15" s="30"/>
      <c r="M15" s="30"/>
      <c r="R15" s="30"/>
      <c r="S15" s="31"/>
    </row>
    <row r="16" spans="2:20" s="34" customFormat="1" ht="116.25" hidden="1" x14ac:dyDescent="0.35">
      <c r="B16" s="32" t="s">
        <v>6</v>
      </c>
      <c r="C16" s="32" t="s">
        <v>7</v>
      </c>
      <c r="D16" s="32" t="s">
        <v>8</v>
      </c>
      <c r="E16" s="32" t="s">
        <v>9</v>
      </c>
      <c r="F16" s="33" t="s">
        <v>17</v>
      </c>
      <c r="G16" s="33" t="s">
        <v>18</v>
      </c>
      <c r="H16" s="33" t="s">
        <v>19</v>
      </c>
      <c r="I16" s="33" t="s">
        <v>20</v>
      </c>
      <c r="J16" s="33" t="s">
        <v>21</v>
      </c>
      <c r="K16" s="33" t="s">
        <v>22</v>
      </c>
      <c r="L16" s="33" t="s">
        <v>23</v>
      </c>
      <c r="M16" s="33" t="s">
        <v>28</v>
      </c>
      <c r="N16" s="33" t="s">
        <v>29</v>
      </c>
      <c r="O16" s="32" t="s">
        <v>12</v>
      </c>
      <c r="P16" s="32" t="s">
        <v>13</v>
      </c>
      <c r="Q16" s="32" t="s">
        <v>14</v>
      </c>
      <c r="R16" s="33" t="s">
        <v>30</v>
      </c>
      <c r="S16" s="33" t="s">
        <v>31</v>
      </c>
      <c r="T16" s="32" t="s">
        <v>16</v>
      </c>
    </row>
    <row r="17" spans="2:20" s="44" customFormat="1" ht="62.25" customHeight="1" x14ac:dyDescent="0.4">
      <c r="B17" s="35" t="s">
        <v>32</v>
      </c>
      <c r="C17" s="35" t="s">
        <v>33</v>
      </c>
      <c r="D17" s="35" t="s">
        <v>34</v>
      </c>
      <c r="E17" s="36" t="s">
        <v>35</v>
      </c>
      <c r="F17" s="37">
        <v>11301</v>
      </c>
      <c r="G17" s="37">
        <v>1003</v>
      </c>
      <c r="H17" s="37">
        <v>3</v>
      </c>
      <c r="I17" s="37">
        <v>1</v>
      </c>
      <c r="J17" s="37" t="s">
        <v>36</v>
      </c>
      <c r="K17" s="38" t="s">
        <v>37</v>
      </c>
      <c r="L17" s="39">
        <v>54154</v>
      </c>
      <c r="M17" s="37">
        <v>20161001</v>
      </c>
      <c r="N17" s="37">
        <v>20190930</v>
      </c>
      <c r="O17" s="40">
        <v>36139.199999999997</v>
      </c>
      <c r="P17" s="41">
        <v>0</v>
      </c>
      <c r="Q17" s="37" t="s">
        <v>38</v>
      </c>
      <c r="R17" s="37">
        <v>12</v>
      </c>
      <c r="S17" s="42" t="s">
        <v>39</v>
      </c>
      <c r="T17" s="43" t="s">
        <v>40</v>
      </c>
    </row>
    <row r="18" spans="2:20" s="48" customFormat="1" ht="60.75" customHeight="1" x14ac:dyDescent="0.35">
      <c r="B18" s="45" t="s">
        <v>41</v>
      </c>
      <c r="C18" s="46" t="s">
        <v>42</v>
      </c>
      <c r="D18" s="45" t="s">
        <v>43</v>
      </c>
      <c r="E18" s="45" t="s">
        <v>44</v>
      </c>
      <c r="F18" s="39">
        <v>11301</v>
      </c>
      <c r="G18" s="37" t="s">
        <v>45</v>
      </c>
      <c r="H18" s="37" t="s">
        <v>46</v>
      </c>
      <c r="I18" s="37" t="s">
        <v>47</v>
      </c>
      <c r="J18" s="37" t="s">
        <v>48</v>
      </c>
      <c r="K18" s="38" t="s">
        <v>37</v>
      </c>
      <c r="L18" s="39">
        <v>955</v>
      </c>
      <c r="M18" s="37">
        <v>20170516</v>
      </c>
      <c r="N18" s="37">
        <v>20170815</v>
      </c>
      <c r="O18" s="40">
        <v>0</v>
      </c>
      <c r="P18" s="40">
        <v>0</v>
      </c>
      <c r="Q18" s="37" t="s">
        <v>49</v>
      </c>
      <c r="R18" s="37">
        <v>16</v>
      </c>
      <c r="S18" s="42" t="s">
        <v>50</v>
      </c>
      <c r="T18" s="47" t="s">
        <v>51</v>
      </c>
    </row>
    <row r="19" spans="2:20" s="21" customFormat="1" ht="36" customHeight="1" x14ac:dyDescent="0.35">
      <c r="B19" s="49" t="s">
        <v>52</v>
      </c>
      <c r="C19" s="50">
        <f>COUNT(F15:F18)</f>
        <v>2</v>
      </c>
      <c r="D19" s="51"/>
      <c r="E19" s="51"/>
      <c r="F19" s="51"/>
      <c r="G19" s="51"/>
      <c r="H19" s="51"/>
      <c r="I19" s="51"/>
      <c r="J19" s="52"/>
      <c r="K19" s="53" t="s">
        <v>53</v>
      </c>
      <c r="L19" s="53"/>
      <c r="M19" s="54">
        <f>COUNT(Tabla3[Número de Plaza])</f>
        <v>2</v>
      </c>
      <c r="Q19" s="55"/>
      <c r="R19" s="55"/>
      <c r="S19" s="55"/>
      <c r="T19" s="56"/>
    </row>
    <row r="20" spans="2:20" s="21" customFormat="1" ht="36" customHeight="1" x14ac:dyDescent="0.35">
      <c r="B20" s="49"/>
      <c r="C20" s="51"/>
      <c r="D20" s="51"/>
      <c r="E20" s="51"/>
      <c r="F20" s="51"/>
      <c r="G20" s="51"/>
      <c r="H20" s="51"/>
      <c r="I20" s="51"/>
      <c r="J20" s="51"/>
      <c r="K20" s="51"/>
      <c r="L20" s="57"/>
      <c r="M20" s="53" t="s">
        <v>54</v>
      </c>
      <c r="N20" s="53"/>
      <c r="O20" s="58">
        <f>SUBTOTAL(109,Tabla3[Percepciones pagadas en el Periodo de la Licencia con Presupuesto Federal*])</f>
        <v>36139.199999999997</v>
      </c>
      <c r="P20" s="55"/>
      <c r="Q20" s="55"/>
      <c r="R20" s="55"/>
      <c r="S20" s="55"/>
      <c r="T20" s="56"/>
    </row>
    <row r="21" spans="2:20" s="21" customFormat="1" ht="36" customHeight="1" x14ac:dyDescent="0.35">
      <c r="B21" s="49"/>
      <c r="C21" s="51"/>
      <c r="D21" s="51"/>
      <c r="E21" s="51"/>
      <c r="F21" s="51"/>
      <c r="G21" s="51"/>
      <c r="H21" s="51"/>
      <c r="I21" s="51"/>
      <c r="J21" s="51"/>
      <c r="K21" s="51"/>
      <c r="L21" s="57"/>
      <c r="M21" s="55"/>
      <c r="N21" s="53" t="s">
        <v>55</v>
      </c>
      <c r="O21" s="53"/>
      <c r="P21" s="58">
        <v>0</v>
      </c>
      <c r="R21" s="55"/>
      <c r="S21" s="55"/>
      <c r="T21" s="56"/>
    </row>
    <row r="22" spans="2:20" s="21" customFormat="1" ht="28.5" customHeight="1" x14ac:dyDescent="0.35"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2"/>
    </row>
    <row r="23" spans="2:20" s="21" customFormat="1" ht="28.5" customHeight="1" x14ac:dyDescent="0.35">
      <c r="B23" s="63" t="s">
        <v>56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ht="23.25" x14ac:dyDescent="0.35">
      <c r="B24" s="63" t="s">
        <v>57</v>
      </c>
      <c r="C24" s="21"/>
      <c r="D24" s="21"/>
      <c r="E24" s="21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</sheetData>
  <mergeCells count="18">
    <mergeCell ref="M20:N20"/>
    <mergeCell ref="N21:O21"/>
    <mergeCell ref="O13:O14"/>
    <mergeCell ref="P13:P14"/>
    <mergeCell ref="Q13:Q14"/>
    <mergeCell ref="R13:S13"/>
    <mergeCell ref="T13:T14"/>
    <mergeCell ref="K19:L19"/>
    <mergeCell ref="Q9:R9"/>
    <mergeCell ref="B10:G10"/>
    <mergeCell ref="Q10:R10"/>
    <mergeCell ref="S10:T10"/>
    <mergeCell ref="B13:B14"/>
    <mergeCell ref="C13:C14"/>
    <mergeCell ref="D13:D14"/>
    <mergeCell ref="E13:E14"/>
    <mergeCell ref="F13:L13"/>
    <mergeCell ref="M13:N13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24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2017-07-14T20:49:37Z</dcterms:created>
  <dcterms:modified xsi:type="dcterms:W3CDTF">2017-07-14T20:49:52Z</dcterms:modified>
</cp:coreProperties>
</file>