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II D) 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'II D) 6'!$B$11:$L$12</definedName>
    <definedName name="_xlnm.Print_Area" localSheetId="0">'II D) 6'!$A$1:$L$335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2" i="1" l="1"/>
  <c r="D321" i="1"/>
  <c r="L8" i="1"/>
  <c r="L47" i="1" s="1"/>
  <c r="L302" i="1" l="1"/>
  <c r="L154" i="1"/>
  <c r="L228" i="1"/>
  <c r="L82" i="1"/>
  <c r="L321" i="1" s="1"/>
  <c r="L323" i="1" s="1"/>
  <c r="L191" i="1"/>
  <c r="L265" i="1"/>
  <c r="L117" i="1"/>
</calcChain>
</file>

<file path=xl/sharedStrings.xml><?xml version="1.0" encoding="utf-8"?>
<sst xmlns="http://schemas.openxmlformats.org/spreadsheetml/2006/main" count="1547" uniqueCount="793">
  <si>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</si>
  <si>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</si>
  <si>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</si>
  <si>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</si>
  <si>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</si>
  <si>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</si>
  <si>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</si>
  <si>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</si>
  <si>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</si>
  <si>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</si>
  <si>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</si>
  <si>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</si>
  <si>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</si>
  <si>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</si>
  <si>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</si>
  <si>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</si>
  <si>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</si>
  <si>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</si>
  <si>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</si>
  <si>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Periodo de Contratación
Inicio</t>
  </si>
  <si>
    <t>Periodo de Contratación
Conclusión</t>
  </si>
  <si>
    <t>13DPT0001O</t>
  </si>
  <si>
    <t>AAMR640301E7A</t>
  </si>
  <si>
    <t>AAMR640301MHGDDS05</t>
  </si>
  <si>
    <t>ROSA MARIA ADDAUTO MEDINA</t>
  </si>
  <si>
    <t>0311617.2.003</t>
  </si>
  <si>
    <t>E3725</t>
  </si>
  <si>
    <t>09.0</t>
  </si>
  <si>
    <t>AUAK860406D98</t>
  </si>
  <si>
    <t>AUAK860406MHGGRR08</t>
  </si>
  <si>
    <t>KARIM AGUILAR ARELLANO</t>
  </si>
  <si>
    <t>0311617.2.004</t>
  </si>
  <si>
    <t>17.0</t>
  </si>
  <si>
    <t>AEAA690313NBA</t>
  </si>
  <si>
    <t>AEAA690313MSLRLN03</t>
  </si>
  <si>
    <t>MARIA DE LOS ANGELES ARENAS ALVAREZ</t>
  </si>
  <si>
    <t>0311617.2.005</t>
  </si>
  <si>
    <t>20.0</t>
  </si>
  <si>
    <t>AEOE760729E46</t>
  </si>
  <si>
    <t>AEOE760729MDFRRL06</t>
  </si>
  <si>
    <t>ELVIA ABIGAIL ARENAS OROZCO</t>
  </si>
  <si>
    <t>0311617.2.006</t>
  </si>
  <si>
    <t>07.0</t>
  </si>
  <si>
    <t>BACR831122HF8</t>
  </si>
  <si>
    <t>BACR831122MHGXRB02</t>
  </si>
  <si>
    <t>RUBI CECILIA BANOS CERON</t>
  </si>
  <si>
    <t>0311617.2.042</t>
  </si>
  <si>
    <t>CASJ800118F95</t>
  </si>
  <si>
    <t>CASJ800118MHGSRN03</t>
  </si>
  <si>
    <t>JUANITA CASTAÑEDA SARMIENTO</t>
  </si>
  <si>
    <t>0311617.2.119</t>
  </si>
  <si>
    <t>E3701</t>
  </si>
  <si>
    <t>10.0</t>
  </si>
  <si>
    <t>CEHO580322EQA</t>
  </si>
  <si>
    <t>CEHO580322HHGRRC05</t>
  </si>
  <si>
    <t>OCTAVIANO CERON HERNANDEZ</t>
  </si>
  <si>
    <t>0311617.2.007</t>
  </si>
  <si>
    <t>18.0</t>
  </si>
  <si>
    <t>CUFA710128FD7</t>
  </si>
  <si>
    <t>CUFA710128MPLRRN08</t>
  </si>
  <si>
    <t>MARIA ANTONIETA CRUZ FERNANDEZ</t>
  </si>
  <si>
    <t>0311617.2.013</t>
  </si>
  <si>
    <t>CUBM830911R26</t>
  </si>
  <si>
    <t>CUBM830911HHGRRR05</t>
  </si>
  <si>
    <t>JOSE MARCELINO CRUZ BARRERA</t>
  </si>
  <si>
    <t>0311617.2.010</t>
  </si>
  <si>
    <t>E3713</t>
  </si>
  <si>
    <t>CAIK810825UY6</t>
  </si>
  <si>
    <t>CAIK810825MHGHSL03</t>
  </si>
  <si>
    <t>KEILA GUADALUPE CHAVEZ ISLAS</t>
  </si>
  <si>
    <t>0311617.2.071</t>
  </si>
  <si>
    <t>11.0</t>
  </si>
  <si>
    <t>DUVV710203EQ4</t>
  </si>
  <si>
    <t>DUVV710203MHGRTR02</t>
  </si>
  <si>
    <t>VERONICA DURAN VITE</t>
  </si>
  <si>
    <t>0311617.2.122</t>
  </si>
  <si>
    <t>E3711</t>
  </si>
  <si>
    <t>EASM640613S51</t>
  </si>
  <si>
    <t>EASM640613HHGSRR03</t>
  </si>
  <si>
    <t>MARCO ANTONIO ESCAMILLA SERRANO</t>
  </si>
  <si>
    <t>0311617.2.016</t>
  </si>
  <si>
    <t>13.0</t>
  </si>
  <si>
    <t>EAOG830102124</t>
  </si>
  <si>
    <t>EAOG830102HHGSRR06</t>
  </si>
  <si>
    <t>GERARDO ESPARZA ORTA</t>
  </si>
  <si>
    <t>0311617.2.079</t>
  </si>
  <si>
    <t>GAML7312117H7</t>
  </si>
  <si>
    <t>GAML731211HHGRNS05</t>
  </si>
  <si>
    <t>LUIS ANDRES GARCIA MENDOZA</t>
  </si>
  <si>
    <t>0311617.2.020</t>
  </si>
  <si>
    <t>GAMM650527IF5</t>
  </si>
  <si>
    <t>GAMM650527HHGRRR06</t>
  </si>
  <si>
    <t>MARCO ANTONIO GARCIA MARQUEZ</t>
  </si>
  <si>
    <t>0311617.2.019</t>
  </si>
  <si>
    <t>HEHN760125RU1</t>
  </si>
  <si>
    <t>HEHN760125HHGRRL01</t>
  </si>
  <si>
    <t>NELSON HERNANDEZ HERNANDEZ</t>
  </si>
  <si>
    <t>0311617.2.024</t>
  </si>
  <si>
    <t>HERC750331UF9</t>
  </si>
  <si>
    <t>HERC750331MHGRVR00</t>
  </si>
  <si>
    <t>CAROLINA HERNANDEZ RIVERA</t>
  </si>
  <si>
    <t>0311617.2.113</t>
  </si>
  <si>
    <t>HEMO7006039Q5</t>
  </si>
  <si>
    <t>HEMO700603MHGRDL02</t>
  </si>
  <si>
    <t>OLIVIA HERNANDEZ MOEDANO</t>
  </si>
  <si>
    <t>0311617.2.025</t>
  </si>
  <si>
    <t>16.0</t>
  </si>
  <si>
    <t>LACJ680121PTA</t>
  </si>
  <si>
    <t>LACJ680121HDFVRR04</t>
  </si>
  <si>
    <t>JORGE ALBERTO LAVALLEY CORDOVA</t>
  </si>
  <si>
    <t>0311617.2.117</t>
  </si>
  <si>
    <t>MACP840702UD7</t>
  </si>
  <si>
    <t>MACP840702MDFRRT04</t>
  </si>
  <si>
    <t>PATRICIA MARQUEZ CARBAJAL</t>
  </si>
  <si>
    <t>0311617.2.121</t>
  </si>
  <si>
    <t>15.0</t>
  </si>
  <si>
    <t>MASF6812134TA</t>
  </si>
  <si>
    <t>MASF681213HDFRRR03</t>
  </si>
  <si>
    <t>FRANCISCO MARTINEZ SERVIN</t>
  </si>
  <si>
    <t>0311617.2.111</t>
  </si>
  <si>
    <t>MAGS710120SK3</t>
  </si>
  <si>
    <t>MAGS710120MHGYMN08</t>
  </si>
  <si>
    <t>SANDRA MARGARITA MAYNES GOMEZ</t>
  </si>
  <si>
    <t>0311617.2.030</t>
  </si>
  <si>
    <t>08.0</t>
  </si>
  <si>
    <t>MORN7903281P1</t>
  </si>
  <si>
    <t>MORN790328MDFNZD01</t>
  </si>
  <si>
    <t>NADIA ANGELICA MONGE RUIZ</t>
  </si>
  <si>
    <t>0311617.2.032</t>
  </si>
  <si>
    <t>PESD881204D95</t>
  </si>
  <si>
    <t>PESD881204HHGRPG06</t>
  </si>
  <si>
    <t>DIEGO DAVID PEREZ SPINDOLA</t>
  </si>
  <si>
    <t>0311617.2.114</t>
  </si>
  <si>
    <t>Hoja 2 de 9</t>
  </si>
  <si>
    <t>RAHJ750927PK3</t>
  </si>
  <si>
    <t>RAHJ750927MHGMRD02</t>
  </si>
  <si>
    <t>JUDITH RAMIREZ HERNANDEZ</t>
  </si>
  <si>
    <t>0311617.2.039</t>
  </si>
  <si>
    <t>ROHA900113354</t>
  </si>
  <si>
    <t>ROHA900113MVZDRD03</t>
  </si>
  <si>
    <t>ADELINA RODRIGUEZ HERVER</t>
  </si>
  <si>
    <t>0311617.2.098</t>
  </si>
  <si>
    <t>12.0</t>
  </si>
  <si>
    <t>SASJ931224D47</t>
  </si>
  <si>
    <t>SASJ931224HHGMLR05</t>
  </si>
  <si>
    <t>JORGE SAMPERIO SILVA</t>
  </si>
  <si>
    <t>0311617.2.129</t>
  </si>
  <si>
    <t>19.0</t>
  </si>
  <si>
    <t>SAJJ570224SF3</t>
  </si>
  <si>
    <t>SAJJ570224HHGNMR02</t>
  </si>
  <si>
    <t>JORGE ALEJANDRO SANCHEZ JIMENEZ</t>
  </si>
  <si>
    <t>0311617.2.089</t>
  </si>
  <si>
    <t>14.0</t>
  </si>
  <si>
    <t>SARG760619LZA</t>
  </si>
  <si>
    <t>SARG760619HHGNMD04</t>
  </si>
  <si>
    <t>JOSE GUADALUPE SANDOVAL ROMERO</t>
  </si>
  <si>
    <t>0311617.2.045</t>
  </si>
  <si>
    <t>SOHT870801JY3</t>
  </si>
  <si>
    <t>SOHT870801MDFLRN08</t>
  </si>
  <si>
    <t>TANIA GABRIELA SOLANO HERNANDEZ</t>
  </si>
  <si>
    <t>0311617.2.116</t>
  </si>
  <si>
    <t>SOEF620811CA2</t>
  </si>
  <si>
    <t>SOEF620811HHGTSR06</t>
  </si>
  <si>
    <t>FRANCISCO MARTIN SOTO ESPINOSA</t>
  </si>
  <si>
    <t>0311617.2.090</t>
  </si>
  <si>
    <t>TACF880731AW4</t>
  </si>
  <si>
    <t>TACF880731MHGPRR04</t>
  </si>
  <si>
    <t>FERNANDA TAPIA CORTES</t>
  </si>
  <si>
    <t>0311617.2.107</t>
  </si>
  <si>
    <t>TIRG630523V17</t>
  </si>
  <si>
    <t>TIRG630523HHGRSR00</t>
  </si>
  <si>
    <t>GERARDO FELIPE TRIGUEROS RIOS</t>
  </si>
  <si>
    <t>0311617.2.048</t>
  </si>
  <si>
    <t>VAFL620910LP0</t>
  </si>
  <si>
    <t>VAFL620910MDFRNR07</t>
  </si>
  <si>
    <t>MARIA DE LOURDES VARGAS FUENTES</t>
  </si>
  <si>
    <t>0311617.2.049</t>
  </si>
  <si>
    <t>HEOG920601RA2</t>
  </si>
  <si>
    <t>HEOG920601MHGRRB03</t>
  </si>
  <si>
    <t>GABRIELA HERNANDEZ ORTIZ</t>
  </si>
  <si>
    <t>0311617.2.134</t>
  </si>
  <si>
    <t>CUBM890311625</t>
  </si>
  <si>
    <t>CUBM890311MHGRTR05</t>
  </si>
  <si>
    <t>MARGARITA CRUZ BAUTISTA</t>
  </si>
  <si>
    <t>0311617.2.135</t>
  </si>
  <si>
    <t>06.0</t>
  </si>
  <si>
    <t>LURA900820A34</t>
  </si>
  <si>
    <t>LURA900820HHGGYL09</t>
  </si>
  <si>
    <t>ALEXANDER DANIEL LUGO REYES</t>
  </si>
  <si>
    <t>0311617.2.137</t>
  </si>
  <si>
    <t>MASJ770101U90</t>
  </si>
  <si>
    <t>MASJ770101HDFRNL04</t>
  </si>
  <si>
    <t>JOEL ALEJANDRO MARTINEZ SANCHEZ</t>
  </si>
  <si>
    <t>0311617.2.139</t>
  </si>
  <si>
    <t>MERI7608013D4</t>
  </si>
  <si>
    <t>MERI760801MHGNMS04</t>
  </si>
  <si>
    <t>ISELA MENDOZA RAMIREZ</t>
  </si>
  <si>
    <t>0311617.2.031</t>
  </si>
  <si>
    <t>FEGG8811211I1</t>
  </si>
  <si>
    <t>FEGG881121HHGLRV04</t>
  </si>
  <si>
    <t>GIOVANNY FELIPE GARCIA</t>
  </si>
  <si>
    <t>0311617.2.132</t>
  </si>
  <si>
    <t>JIGY820330SH1</t>
  </si>
  <si>
    <t>JIGY820330MHGMRZ09</t>
  </si>
  <si>
    <t>YEZICKA JIMENEZ GARCIA</t>
  </si>
  <si>
    <t>0311617.2.141</t>
  </si>
  <si>
    <t>JIGM850113BN5</t>
  </si>
  <si>
    <t>JIGM850113MDFMRR08</t>
  </si>
  <si>
    <t>MARIANA LUCINA JIMENEZ GACIA</t>
  </si>
  <si>
    <t>0311617.2.142</t>
  </si>
  <si>
    <t>AAAC610207QY4</t>
  </si>
  <si>
    <t>AAAC610207HDFNRR00</t>
  </si>
  <si>
    <t>CARLOS ANDRADE ARENAS</t>
  </si>
  <si>
    <t>0311617.2.143</t>
  </si>
  <si>
    <t>SASM8211151L9</t>
  </si>
  <si>
    <t>SASM821115MHGLLR04</t>
  </si>
  <si>
    <t>MARYNM ELENA SALIM SOLARES</t>
  </si>
  <si>
    <t>0311617.2.144</t>
  </si>
  <si>
    <t>13DPT0002N</t>
  </si>
  <si>
    <t>AUHB570416MP7</t>
  </si>
  <si>
    <t>AUHB570416HOCGRR08</t>
  </si>
  <si>
    <t>BERNARDO AGUILAR HERNANDEZ</t>
  </si>
  <si>
    <t>AAAA560613UN3</t>
  </si>
  <si>
    <t>AAAA560613MDFLBN04</t>
  </si>
  <si>
    <t>MARIA ANTONIETA ALVAREZ ABURTO</t>
  </si>
  <si>
    <t>AAGJ841029K38</t>
  </si>
  <si>
    <t>AAGJ841029HHGVML00</t>
  </si>
  <si>
    <t>JULIO CESAR AVANTE GOMEZ</t>
  </si>
  <si>
    <t>Hoja 3 de 9</t>
  </si>
  <si>
    <t>COPA781121UHA</t>
  </si>
  <si>
    <t>COPA781121HHGRRL03</t>
  </si>
  <si>
    <t>ALFREDO CORDOVA PEREZ</t>
  </si>
  <si>
    <t>CORT651109UM9</t>
  </si>
  <si>
    <t>CORT651109HMCRMD17</t>
  </si>
  <si>
    <t>TEODORO CORTES ROMO</t>
  </si>
  <si>
    <t>CUAM580417TLA</t>
  </si>
  <si>
    <t>CUAR580417HHGRLD02</t>
  </si>
  <si>
    <t>MARCO ANTONIO CRUZ ALVA</t>
  </si>
  <si>
    <t>CUMD650201LY1</t>
  </si>
  <si>
    <t>CUMD650201MMCRRL03</t>
  </si>
  <si>
    <t xml:space="preserve">MARIA DOLORES CRUZ MIRANDA </t>
  </si>
  <si>
    <t>DIFA780829UD0</t>
  </si>
  <si>
    <t>DIFA780829HMCZLD04</t>
  </si>
  <si>
    <t>ADOLFO DIAZ FLORES</t>
  </si>
  <si>
    <t>EIAL770617SZ2</t>
  </si>
  <si>
    <t>EIAL770617MDFNSS04</t>
  </si>
  <si>
    <t xml:space="preserve">LISSETTE ARACELY ENCISO AUSTRIA 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</si>
  <si>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</si>
  <si>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</si>
  <si>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</si>
  <si>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</si>
  <si>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</si>
  <si>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</si>
  <si>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</si>
  <si>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</si>
  <si>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</si>
  <si>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EIGM770729KD2</t>
  </si>
  <si>
    <t>EIGM770729MHGSRG03</t>
  </si>
  <si>
    <t>MARIA MAGDALENA ESPINOZA GARCIA</t>
  </si>
  <si>
    <t>GAAY690903HP6</t>
  </si>
  <si>
    <t>GAAY690903MDFRLD00</t>
  </si>
  <si>
    <t>YADIRA IVEETE GARDUNO ALCARAZ</t>
  </si>
  <si>
    <t>GALI8303185D4</t>
  </si>
  <si>
    <t>GALI830318MDFRNV05</t>
  </si>
  <si>
    <t xml:space="preserve">IVONNE GARDUNO LANDA </t>
  </si>
  <si>
    <t>GUHS640327S95</t>
  </si>
  <si>
    <t>GUHS640327MHGVRL00</t>
  </si>
  <si>
    <t>MARIA SOLEDAD GUEVARA HERNANDEZ</t>
  </si>
  <si>
    <t>GUGD8409109R1</t>
  </si>
  <si>
    <t>GUGD840910HHGTRN09</t>
  </si>
  <si>
    <t>DANIEL GUTIERREZ GARCIA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</si>
  <si>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</si>
  <si>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</si>
  <si>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</si>
  <si>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</si>
  <si>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</si>
  <si>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</si>
  <si>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</si>
  <si>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</si>
  <si>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 xml:space="preserve">JOSE ALFREDO HIPOLITO GUZMAN </t>
  </si>
  <si>
    <t>IAGS861226FS4</t>
  </si>
  <si>
    <t>IAGS861226MMCSRN09</t>
  </si>
  <si>
    <t xml:space="preserve">SANDRA ISLAS GARCIA </t>
  </si>
  <si>
    <t>LAGJ691211KC4</t>
  </si>
  <si>
    <t>LAGJ691211HDFRNR04</t>
  </si>
  <si>
    <t>JORGE ALBERTO LARA GONZALEZ</t>
  </si>
  <si>
    <t>LAMM7511191N6</t>
  </si>
  <si>
    <t>LAMM751119MDFZRR00</t>
  </si>
  <si>
    <t>MARIELA LAZCANO MARQUEZ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</si>
  <si>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</si>
  <si>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</si>
  <si>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</si>
  <si>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</si>
  <si>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</si>
  <si>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</si>
  <si>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17816172024</t>
  </si>
  <si>
    <t>MECG791221D63</t>
  </si>
  <si>
    <t>MECG791221MMCNSD04</t>
  </si>
  <si>
    <t>MA GUADALUPE MENESES CASASOLA</t>
  </si>
  <si>
    <t>17816172025</t>
  </si>
  <si>
    <t>Hoja 4 de 9</t>
  </si>
  <si>
    <t>MOCI940606E76</t>
  </si>
  <si>
    <t>MOCI940606HMCRSS04</t>
  </si>
  <si>
    <t xml:space="preserve">ISRAEL MORALES CASTRO </t>
  </si>
  <si>
    <t>17816172026</t>
  </si>
  <si>
    <t>MOMR860801D28</t>
  </si>
  <si>
    <t>MOMR860801MHGRLS08</t>
  </si>
  <si>
    <t xml:space="preserve">ROSA MARIELA MORALES MALDONADO </t>
  </si>
  <si>
    <t>17816172027</t>
  </si>
  <si>
    <t>OORE9206111V5</t>
  </si>
  <si>
    <t>OORE920611MHGRCL08</t>
  </si>
  <si>
    <t>ELZY OROZCO ROCHA</t>
  </si>
  <si>
    <t>17816172043</t>
  </si>
  <si>
    <t>PAGJ660316RD6</t>
  </si>
  <si>
    <t>PAGJ660316HMCRRS01</t>
  </si>
  <si>
    <t xml:space="preserve">JESUS HERIBERTO PARRA GARCIA </t>
  </si>
  <si>
    <t>17816172028</t>
  </si>
  <si>
    <t>PEPJ8910045P5</t>
  </si>
  <si>
    <t>PEPJ891004MMCRRN03</t>
  </si>
  <si>
    <t>JUANA JAZMIN PEREGRINA PEREZ</t>
  </si>
  <si>
    <t>17816172040</t>
  </si>
  <si>
    <t>PIPM681121GT7</t>
  </si>
  <si>
    <t>PIPM681121MHGNRR08</t>
  </si>
  <si>
    <t>MIRNA PINEDA PEREZ</t>
  </si>
  <si>
    <t>17816172029</t>
  </si>
  <si>
    <t>QUMG850526BD4</t>
  </si>
  <si>
    <t>QUMG850526MHGSRD02</t>
  </si>
  <si>
    <t>GUADALUPE QUESADA MARQUEZ</t>
  </si>
  <si>
    <t>17816172030</t>
  </si>
  <si>
    <t>RIRJ680527Q24</t>
  </si>
  <si>
    <t>RIRJ680527HMCVMN02</t>
  </si>
  <si>
    <t>JUAN ANTONIO RIVAS RAMIREZ</t>
  </si>
  <si>
    <t>17816172031</t>
  </si>
  <si>
    <t>RIMP7102256T3</t>
  </si>
  <si>
    <t>RIMP710225HMCVLL01</t>
  </si>
  <si>
    <t>PAULINO JOSE RIVERO MELENDEZ</t>
  </si>
  <si>
    <t>17816172032</t>
  </si>
  <si>
    <t>ROSJ8006125M0</t>
  </si>
  <si>
    <t>ROSJ800612MHGXLQ00</t>
  </si>
  <si>
    <t xml:space="preserve">JAQUELINE ROA SALINAS </t>
  </si>
  <si>
    <t>17816172033</t>
  </si>
  <si>
    <t>ROZD571010HE4</t>
  </si>
  <si>
    <t>ROZD571010HDFDMR03</t>
  </si>
  <si>
    <t>DARIO JESUS RODRIGUEZ ZAMORA</t>
  </si>
  <si>
    <t>17816172034</t>
  </si>
  <si>
    <t>SAGM750105K58</t>
  </si>
  <si>
    <t>SAGM750105HHGNRL02</t>
  </si>
  <si>
    <t xml:space="preserve">MELITON SANTILLAN GARCIA </t>
  </si>
  <si>
    <t>17816172035</t>
  </si>
  <si>
    <t>SEJC900328LX9</t>
  </si>
  <si>
    <t>SEJC900328MMNVCH08</t>
  </si>
  <si>
    <t>CHIARA SEVILLA JACOBO</t>
  </si>
  <si>
    <t>17816172036</t>
  </si>
  <si>
    <t>SIDA921103EW1</t>
  </si>
  <si>
    <t>SIDA921103HHGLMN09</t>
  </si>
  <si>
    <t xml:space="preserve">ANGEL JOSUE SILVA DOMINGUEZ </t>
  </si>
  <si>
    <t>17816172037</t>
  </si>
  <si>
    <t>TILD740716S87</t>
  </si>
  <si>
    <t>TILD740716HDFNYV04</t>
  </si>
  <si>
    <t xml:space="preserve">JOSE DAVID TINAJERO LEYVA </t>
  </si>
  <si>
    <t>17816172038</t>
  </si>
  <si>
    <t>VIGD930601JI1</t>
  </si>
  <si>
    <t>VIGD930601HMCLTN01</t>
  </si>
  <si>
    <t>DANIEL VILLEGAS GUTIERREZ</t>
  </si>
  <si>
    <t>17816172039</t>
  </si>
  <si>
    <t>ZAPE800830RD6</t>
  </si>
  <si>
    <t>ZAPE800830HHGYNF03</t>
  </si>
  <si>
    <t>EFRAIN IGNACIO ZAYAGO PINEDA</t>
  </si>
  <si>
    <t>17816172041</t>
  </si>
  <si>
    <t>13DPT0003M</t>
  </si>
  <si>
    <t>AASJ710317921</t>
  </si>
  <si>
    <t>AASJ710317HHGLNV00</t>
  </si>
  <si>
    <t>JAVIER PATRICIO ALVAREZ SANCHEZ</t>
  </si>
  <si>
    <t>2141617.02-001</t>
  </si>
  <si>
    <t>AISV720529888</t>
  </si>
  <si>
    <t>AISV720529HHGRNC01</t>
  </si>
  <si>
    <t>VICENTE ARIAS SANTIAGO</t>
  </si>
  <si>
    <t>2141617.02-002</t>
  </si>
  <si>
    <t>BACT750826U65</t>
  </si>
  <si>
    <t>BACT750826HHGRNR08</t>
  </si>
  <si>
    <t>JOSE TRINIDAD BARRERA CANO</t>
  </si>
  <si>
    <t>2141617.02-038</t>
  </si>
  <si>
    <t>BAMC741025PCA</t>
  </si>
  <si>
    <t>BAMC741025MHGRNT00</t>
  </si>
  <si>
    <t>CATALINA BARRETO MENDOZA</t>
  </si>
  <si>
    <t>2141617.02-003</t>
  </si>
  <si>
    <t>BARM810519G19</t>
  </si>
  <si>
    <t>BARM800304MHGSDY00</t>
  </si>
  <si>
    <t>MARIO YOSHIO BASURTO RODRIGUEZ</t>
  </si>
  <si>
    <t>2141617.02-004</t>
  </si>
  <si>
    <t>BARM800304NV4</t>
  </si>
  <si>
    <t>BARM810519HHGSDR01</t>
  </si>
  <si>
    <t>MAYTE BASURTO RODRIGUEZ</t>
  </si>
  <si>
    <t>2141617.02-005</t>
  </si>
  <si>
    <t>BAHH760523NG7</t>
  </si>
  <si>
    <t>BAHH760523MHGTRD05</t>
  </si>
  <si>
    <t>HEIDI ELIZABETH BAUTISTA HERNANDEZ</t>
  </si>
  <si>
    <t>2141617.02-006</t>
  </si>
  <si>
    <t>CARK830902RS5</t>
  </si>
  <si>
    <t>CARK830902MHGLDR06</t>
  </si>
  <si>
    <t>KARLA IVETH CALVA RODRIGUEZ</t>
  </si>
  <si>
    <t>2141617.02-007</t>
  </si>
  <si>
    <t>Hoja 5 de 9</t>
  </si>
  <si>
    <t>CASE750311V66</t>
  </si>
  <si>
    <t>CASE750311HHGNBL02</t>
  </si>
  <si>
    <t>ELISAMUEL CANO SEBASTIAN</t>
  </si>
  <si>
    <t>2141617.02-008</t>
  </si>
  <si>
    <t>COOS8501231X0</t>
  </si>
  <si>
    <t>COOS850123MDFRSF01</t>
  </si>
  <si>
    <t>SOFIA AYACIUAN CORTES OSORIO</t>
  </si>
  <si>
    <t>2141617.02-009</t>
  </si>
  <si>
    <t>EIIE750113988</t>
  </si>
  <si>
    <t>EIIE750113MHGSBL00</t>
  </si>
  <si>
    <t>MARIA ELENA MARGARITA ESPINOZA IBARRA</t>
  </si>
  <si>
    <t>2141617.02-010</t>
  </si>
  <si>
    <t>FESC800726FE0</t>
  </si>
  <si>
    <t>FESC800726HDFRNS09</t>
  </si>
  <si>
    <t>CESAR ALBERTO FERMIN SANCHEZ</t>
  </si>
  <si>
    <t>2141617.02-011</t>
  </si>
  <si>
    <t>FUHL700107B73</t>
  </si>
  <si>
    <t>FUHL700107MMCNRT05</t>
  </si>
  <si>
    <t>LETICIA FUENTES HERNANDEZ</t>
  </si>
  <si>
    <t>2141617.02-012</t>
  </si>
  <si>
    <t>GAAC890525HM1</t>
  </si>
  <si>
    <t>GAAC890525HMCRLR03</t>
  </si>
  <si>
    <t>CRISTIAN GARCIA ALCANTARA</t>
  </si>
  <si>
    <t>2141617.02-039</t>
  </si>
  <si>
    <t>GAJA650802P39</t>
  </si>
  <si>
    <t>GAJA650802HHGRRN27</t>
  </si>
  <si>
    <t>ANGEL GARCIA JUAREZ</t>
  </si>
  <si>
    <t>2141617.02-013</t>
  </si>
  <si>
    <t>GALE820523DW2</t>
  </si>
  <si>
    <t>GALE820523MHGRRL00</t>
  </si>
  <si>
    <t>ELI GONELLA GARCIA LORENZO</t>
  </si>
  <si>
    <t>2141617.02-014</t>
  </si>
  <si>
    <t>GOGJ680512EP4</t>
  </si>
  <si>
    <t>GOGJ680512HMCNRS09</t>
  </si>
  <si>
    <t>JOSE GONZALEZ GARCIA</t>
  </si>
  <si>
    <t>2141617.02-015</t>
  </si>
  <si>
    <t>HEJO7702162U2</t>
  </si>
  <si>
    <t>HEJO770216MHGRRF04</t>
  </si>
  <si>
    <t>OFELIA HERNANDEZ JUAREZ</t>
  </si>
  <si>
    <t>2141617.02-016</t>
  </si>
  <si>
    <t>LOAC820930P31</t>
  </si>
  <si>
    <t>LOAC820930HMSPLS05</t>
  </si>
  <si>
    <t>CESAR SAID LOPEZ ALVAREZ</t>
  </si>
  <si>
    <t>2141617.02-017</t>
  </si>
  <si>
    <t>LUVL710803JZ7</t>
  </si>
  <si>
    <t>LUVL710803MDFGLL08</t>
  </si>
  <si>
    <t>LILIA CRISTINA LUGO VELAZQUEZ</t>
  </si>
  <si>
    <t>2141617.02-018</t>
  </si>
  <si>
    <t>MOGA720303AM0</t>
  </si>
  <si>
    <t>MOGA720303MDFRRR06</t>
  </si>
  <si>
    <t>ARACELI MORALES GREGORIO</t>
  </si>
  <si>
    <t>2141617.02-019</t>
  </si>
  <si>
    <t>OIGJ830730JS2</t>
  </si>
  <si>
    <t>OIGJ830730HDFLTL00</t>
  </si>
  <si>
    <t>JULIO CESAR OLIVER GUTIERREZ</t>
  </si>
  <si>
    <t>2141617.02-020</t>
  </si>
  <si>
    <t>OOPI680515LF7</t>
  </si>
  <si>
    <t>OOPI680515HHGRRS01</t>
  </si>
  <si>
    <t>ISIDRO OROZCO PEREZ</t>
  </si>
  <si>
    <t>2141617.02-043</t>
  </si>
  <si>
    <t>OECB8303212L2</t>
  </si>
  <si>
    <t>OECB830321HHGRRN00</t>
  </si>
  <si>
    <t>BENITO ORTEGA CORONADO</t>
  </si>
  <si>
    <t>2141617.02-021</t>
  </si>
  <si>
    <t>OIHM931010JL2</t>
  </si>
  <si>
    <t>OIHM931010MHGRRN03</t>
  </si>
  <si>
    <t>MONSERRAT ORTIZ HERNANDEZ</t>
  </si>
  <si>
    <t>2141617.02-041</t>
  </si>
  <si>
    <t>PELF920710XX1</t>
  </si>
  <si>
    <t>PELF920710HDFRRR01</t>
  </si>
  <si>
    <t>FERNANDO ALEJANDRO PEREZ LORENZO</t>
  </si>
  <si>
    <t>2141617.02-022</t>
  </si>
  <si>
    <t>PIMA9403279AA</t>
  </si>
  <si>
    <t>PIMA940327MHGNNM06</t>
  </si>
  <si>
    <t>AMEYALLI PINEDA MANCILLA</t>
  </si>
  <si>
    <t>2141617.02-040</t>
  </si>
  <si>
    <t>PORG871006AN1</t>
  </si>
  <si>
    <t>PORG871006MHGRMR07</t>
  </si>
  <si>
    <t>GRISELDA ESPERANZA PORTILLO RAMIREZ</t>
  </si>
  <si>
    <t>2141617.02-023</t>
  </si>
  <si>
    <t>RETE890827752</t>
  </si>
  <si>
    <t>RETE890827HHGSLB05</t>
  </si>
  <si>
    <t>EBER DANIEL RESENDIZ TELLEZ</t>
  </si>
  <si>
    <t>2141617.02-042</t>
  </si>
  <si>
    <t>RIHM690119AI6</t>
  </si>
  <si>
    <t>RIHM690119HDFVRR02</t>
  </si>
  <si>
    <t>MARIO ALBERTO RIVAS HERNANDEZ</t>
  </si>
  <si>
    <t>2141617.02-026</t>
  </si>
  <si>
    <t>RIME721021R68</t>
  </si>
  <si>
    <t>RIME721021MHGVRL07</t>
  </si>
  <si>
    <t>ELIZABETH RIVAS MARTINEZ</t>
  </si>
  <si>
    <t>2141617.02-037</t>
  </si>
  <si>
    <t>RIRL790520R31</t>
  </si>
  <si>
    <t>RIRL790520HVZVVS14</t>
  </si>
  <si>
    <t>LUIS ENRIQUE RIVERA RIVERA</t>
  </si>
  <si>
    <t>2141617.02-024</t>
  </si>
  <si>
    <t>ROAC720529SZ2</t>
  </si>
  <si>
    <t>ROAC720529HHGDCR03</t>
  </si>
  <si>
    <t>CIRILO RODRIGUEZ ACEVEDO</t>
  </si>
  <si>
    <t>2141617.02-025</t>
  </si>
  <si>
    <t>Hoja 6 de 9</t>
  </si>
  <si>
    <t>SASF790105SJ2</t>
  </si>
  <si>
    <t>SASF790105HHGLNR06</t>
  </si>
  <si>
    <t>FRANCISCO REYNALDO SALAS SANTIAGO</t>
  </si>
  <si>
    <t>2141617.02-029</t>
  </si>
  <si>
    <t>SAGA780623SY7</t>
  </si>
  <si>
    <t>SAGA780623MHGNNL06</t>
  </si>
  <si>
    <t>ALICIA SANCHEZ GONZALEZ</t>
  </si>
  <si>
    <t>2141617.02-027</t>
  </si>
  <si>
    <t>SAMJ770909SM7</t>
  </si>
  <si>
    <t>SAPJ780625HMCNDN06</t>
  </si>
  <si>
    <t>JUAN MANUEL SANCHEZ MENDOZA</t>
  </si>
  <si>
    <t>2141617.02-036</t>
  </si>
  <si>
    <t>SAPJ780625DEA</t>
  </si>
  <si>
    <t>SAMJ770909HHGNNN05</t>
  </si>
  <si>
    <t>JUAN ANTONIO SANCHEZ PEDRAZA</t>
  </si>
  <si>
    <t>2141617.02-028</t>
  </si>
  <si>
    <t>SARJ720823FV1</t>
  </si>
  <si>
    <t>SARJ720823HHGNSN05</t>
  </si>
  <si>
    <t>JUAN MANUEL SANTILLAN RESENDIZ</t>
  </si>
  <si>
    <t>2141617.02-030</t>
  </si>
  <si>
    <t>TOAN731029U45</t>
  </si>
  <si>
    <t>TOAN731029MHGVNM01</t>
  </si>
  <si>
    <t>NOEMI TOVAR ANGELES</t>
  </si>
  <si>
    <t>2141617.02-031</t>
  </si>
  <si>
    <t>TEJJ890122DJ8</t>
  </si>
  <si>
    <t>TEJJ890122HDFRMD01</t>
  </si>
  <si>
    <t>JEUDIEL TREJO JIMENEZ</t>
  </si>
  <si>
    <t>2141617.02-032</t>
  </si>
  <si>
    <t>VALT8902207C9</t>
  </si>
  <si>
    <t>VALT890220HDFLPM05</t>
  </si>
  <si>
    <t>TEMOATZIN VALENCIA LOPEZ</t>
  </si>
  <si>
    <t>2141617.02-033</t>
  </si>
  <si>
    <t>VIPM820202KU7</t>
  </si>
  <si>
    <t>VIPM820202HHGLRR02</t>
  </si>
  <si>
    <t>MARCO ANTONIO VILLEDA PEREZ</t>
  </si>
  <si>
    <t>2141617.02-035</t>
  </si>
  <si>
    <t>VIMF7606042I3</t>
  </si>
  <si>
    <t>VIMF760604MDFTRT04</t>
  </si>
  <si>
    <t>FATIMA VITALES MARTINEZ</t>
  </si>
  <si>
    <t>2141617.02-034</t>
  </si>
  <si>
    <t>13DPT0004L</t>
  </si>
  <si>
    <t>AACR740824TM3</t>
  </si>
  <si>
    <t>AACR740824MDFLHB01</t>
  </si>
  <si>
    <t>REBECA GUADALUPE ALVARADO CHAVARRIA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</si>
  <si>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</si>
  <si>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</si>
  <si>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</si>
  <si>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</si>
  <si>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</si>
  <si>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</si>
  <si>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CAOL910315KM4</t>
  </si>
  <si>
    <t>CAOL910315HHGBRS07</t>
  </si>
  <si>
    <t>LUIS EUGENIO CABRERA ORTEGA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</si>
  <si>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</si>
  <si>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</si>
  <si>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</si>
  <si>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</si>
  <si>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</si>
  <si>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</si>
  <si>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</si>
  <si>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</si>
  <si>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</si>
  <si>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</si>
  <si>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</si>
  <si>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</si>
  <si>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CUGM7308267F0</t>
  </si>
  <si>
    <t>CUGM730826HHGRLG09</t>
  </si>
  <si>
    <t>MIGUEL ANGEL CRUZ GALLARDO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</si>
  <si>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</si>
  <si>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</si>
  <si>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</si>
  <si>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</si>
  <si>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</si>
  <si>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</si>
  <si>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</si>
  <si>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</si>
  <si>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</si>
  <si>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</si>
  <si>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</si>
  <si>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</si>
  <si>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</si>
  <si>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</si>
  <si>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</si>
  <si>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EUVN790520432</t>
  </si>
  <si>
    <t>EUVN790520MHGLLN05</t>
  </si>
  <si>
    <t>NANCY EULOGIO VALDES</t>
  </si>
  <si>
    <t>Hoja 7 de 9</t>
  </si>
  <si>
    <t>GALR9402059A3</t>
  </si>
  <si>
    <t>GALR940205MHGLCS00</t>
  </si>
  <si>
    <t>ROSA GLORIA GALINDO LICONA</t>
  </si>
  <si>
    <t>GADL890820A19</t>
  </si>
  <si>
    <t>GADL890820HHGRSS08</t>
  </si>
  <si>
    <t>LUIS ERNESTO GARCIA DE DIOS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</si>
  <si>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</si>
  <si>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</si>
  <si>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</si>
  <si>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</si>
  <si>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</si>
  <si>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</si>
  <si>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LESZ880820TX2</t>
  </si>
  <si>
    <t>LESZ880820HDFNNN03</t>
  </si>
  <si>
    <t>ZENEN MIGUEL LEON SANTOS</t>
  </si>
  <si>
    <t>LUGA7207122G7</t>
  </si>
  <si>
    <t>LUGA720712HHGQLL07</t>
  </si>
  <si>
    <t>ALEJANDRO LUQUEÑO GALLEGOS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</si>
  <si>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</si>
  <si>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</si>
  <si>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</si>
  <si>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</si>
  <si>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</si>
  <si>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</si>
  <si>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</si>
  <si>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</si>
  <si>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</si>
  <si>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</si>
  <si>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</si>
  <si>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</si>
  <si>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MOSS8602195B3</t>
  </si>
  <si>
    <t>MOSS860219MHGRTL03</t>
  </si>
  <si>
    <t>SILVIA MORALES SOTO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</si>
  <si>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</si>
  <si>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</si>
  <si>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</si>
  <si>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</si>
  <si>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</si>
  <si>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</si>
  <si>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</si>
  <si>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</si>
  <si>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</si>
  <si>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</si>
  <si>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</si>
  <si>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</si>
  <si>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PEFM9001102I7</t>
  </si>
  <si>
    <t>PEFM900110HHGXLR08</t>
  </si>
  <si>
    <t>MARIO ULISES PEÑA FLORES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</si>
  <si>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</si>
  <si>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</si>
  <si>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</si>
  <si>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</si>
  <si>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</si>
  <si>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</si>
  <si>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</si>
  <si>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</si>
  <si>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</si>
  <si>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QURS841222EG4</t>
  </si>
  <si>
    <t>QURS841222HMCNYN02</t>
  </si>
  <si>
    <t>JOSE SANTOS QUINTANA REYES</t>
  </si>
  <si>
    <t>RESL6210279B7</t>
  </si>
  <si>
    <t>RESL621027MHGYTZ00</t>
  </si>
  <si>
    <t>MARIA DE LA LUZ REYES SOTO</t>
  </si>
  <si>
    <t>RIVS880121QZ9</t>
  </si>
  <si>
    <t>RIVS880121MHGSZR03</t>
  </si>
  <si>
    <t>SARAI RIOS VAZQUEZ</t>
  </si>
  <si>
    <t>ROBE920527V96</t>
  </si>
  <si>
    <t>RXBE920527HHGSRD05</t>
  </si>
  <si>
    <t>EDGAR YAIR ROSALES BORJAS</t>
  </si>
  <si>
    <t>ROME710302F86</t>
  </si>
  <si>
    <t>ROMI710302HHGSNR05</t>
  </si>
  <si>
    <t>ERICK ROSALES MENDIETA</t>
  </si>
  <si>
    <t>SACG660410P38</t>
  </si>
  <si>
    <t>SACG660410MDFNRL03</t>
  </si>
  <si>
    <t>GLORIA SANCHEZ CARRASCO</t>
  </si>
  <si>
    <t>Hoja 8 de 9</t>
  </si>
  <si>
    <t>SOZL850916KQ3</t>
  </si>
  <si>
    <t>SOZL850916MDFLNR04</t>
  </si>
  <si>
    <t>LAURA IVETTE SOLIS ZENTENO</t>
  </si>
  <si>
    <t>03.0</t>
  </si>
  <si>
    <t>VAVC8706186F8</t>
  </si>
  <si>
    <t>VAVC870618HHGLNS06</t>
  </si>
  <si>
    <t>CESAR JABZEEL VALDEZ VENTURA</t>
  </si>
  <si>
    <t>13DPT0005K</t>
  </si>
  <si>
    <t>AOGL861129SW7</t>
  </si>
  <si>
    <t>AOGL861129MHGCNZ09</t>
  </si>
  <si>
    <t>LIZZBETH ACOSTA GONZALEZ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</si>
  <si>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</si>
  <si>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</si>
  <si>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</si>
  <si>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</si>
  <si>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</si>
  <si>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</si>
  <si>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</si>
  <si>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</si>
  <si>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</si>
  <si>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</si>
  <si>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</si>
  <si>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</si>
  <si>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</si>
  <si>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</si>
  <si>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</si>
  <si>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GAGR750716LV4</t>
  </si>
  <si>
    <t>GAGR750716HMCRRP00</t>
  </si>
  <si>
    <t>RUPERTO RAFAEL GARCIA GARCIA</t>
  </si>
  <si>
    <t>GOLI9102208L4</t>
  </si>
  <si>
    <t>GOLI910220MHGNRV01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</si>
  <si>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</si>
  <si>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</si>
  <si>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</si>
  <si>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</si>
  <si>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</si>
  <si>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</si>
  <si>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</si>
  <si>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</si>
  <si>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</si>
  <si>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</si>
  <si>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</si>
  <si>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</si>
  <si>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</si>
  <si>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QUTR9005077E8</t>
  </si>
  <si>
    <t>QUTR900507HHGNVB06</t>
  </si>
  <si>
    <t xml:space="preserve">RUBEN DE JESUS QUINTERO TOVAR 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</si>
  <si>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</si>
  <si>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</si>
  <si>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</si>
  <si>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</si>
  <si>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</si>
  <si>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</si>
  <si>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</si>
  <si>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</si>
  <si>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</si>
  <si>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13DPT0006J</t>
  </si>
  <si>
    <t>AETE6304044B4</t>
  </si>
  <si>
    <t>AETE630404MBCCNL17</t>
  </si>
  <si>
    <t>MARIA ELENA ACEVEDO TENORIO</t>
  </si>
  <si>
    <t>AUGJ710614FC2</t>
  </si>
  <si>
    <t>AUGJ710614HMSGNS06</t>
  </si>
  <si>
    <t>JESUS AGUIRRE GONZALEZ</t>
  </si>
  <si>
    <t>CULM910422AB0</t>
  </si>
  <si>
    <t>CULM910422MHGRPR01</t>
  </si>
  <si>
    <t>MARITZA CURIEL LOPEZ</t>
  </si>
  <si>
    <t>EABR850322CZ1</t>
  </si>
  <si>
    <t>EAOJ841213HHGCLS06</t>
  </si>
  <si>
    <t>ROSA INES ESCAMILLA BAÑOS</t>
  </si>
  <si>
    <t>EAOJ841213UV3</t>
  </si>
  <si>
    <t>EABR860322MDFSXS06</t>
  </si>
  <si>
    <t>JESUS SALVADOR ECHAVARRIA OLVERA</t>
  </si>
  <si>
    <t>GASS760920CD3</t>
  </si>
  <si>
    <t>GAAS760920MHGRBL04</t>
  </si>
  <si>
    <t>SILVIA GARCIA ABUD</t>
  </si>
  <si>
    <t>HEAE831114486</t>
  </si>
  <si>
    <t>HEAE831114MHGRVL04</t>
  </si>
  <si>
    <t>MARIA ELENA HERNANDEZ AVILA</t>
  </si>
  <si>
    <t>Hoja 9 de 9</t>
  </si>
  <si>
    <t>JULZ840907ATA</t>
  </si>
  <si>
    <t>JULZ840907MDFRPL05</t>
  </si>
  <si>
    <t>ZELENE DE LOS ANGELES JUAREZ LOPEZ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</si>
  <si>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</si>
  <si>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</si>
  <si>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</si>
  <si>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</si>
  <si>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</si>
  <si>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</si>
  <si>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</si>
  <si>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</si>
  <si>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</si>
  <si>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MUHB750906S5A</t>
  </si>
  <si>
    <t>MUHB750906MHGXRT01</t>
  </si>
  <si>
    <t>BEATRIZ MUÑOZ HERRERIAS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</si>
  <si>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</si>
  <si>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</si>
  <si>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</si>
  <si>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</si>
  <si>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</si>
  <si>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</si>
  <si>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ROOA850626CU1</t>
  </si>
  <si>
    <t>ROOA850626MHGJLL01</t>
  </si>
  <si>
    <t>ALEJANDRA VIANEY ROJAS OLVERA</t>
  </si>
  <si>
    <t>ROSL830222F18</t>
  </si>
  <si>
    <t>ROSL830222MHGQRZ05</t>
  </si>
  <si>
    <t>LIZBETH ROQUE SERRANO</t>
  </si>
  <si>
    <t>SOGI820814459</t>
  </si>
  <si>
    <t>SOIF910606MHGTSR00</t>
  </si>
  <si>
    <t>IVON SOTO GARNICA</t>
  </si>
  <si>
    <t>SOIF910606JL3</t>
  </si>
  <si>
    <t>SOGI820814MHGTRV06</t>
  </si>
  <si>
    <t>MARIA FERNANDA SOTO ISLAS</t>
  </si>
  <si>
    <t>VAGA8807171E2</t>
  </si>
  <si>
    <t>VXGA880717MHGRNN02</t>
  </si>
  <si>
    <t>ANAYELI VARGAS GONZALEZ</t>
  </si>
  <si>
    <t>ZAGA6505055E5</t>
  </si>
  <si>
    <t>ZAGA650505HHGRZL09</t>
  </si>
  <si>
    <t>JOSE ALVARO ZARATE GUZMAN</t>
  </si>
  <si>
    <t>AERZ760427J38</t>
  </si>
  <si>
    <t>AERZ760427HVZLST04</t>
  </si>
  <si>
    <t>ZITO OCTAVIO ALEJANDRE ROSAS</t>
  </si>
  <si>
    <t>0311617.2.145</t>
  </si>
  <si>
    <t xml:space="preserve">Total Entidad Federativa Personas : </t>
  </si>
  <si>
    <t>Subtotal Monto Pagado en el Periodo: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</si>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</sst>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 ???/???"/>
    <numFmt numFmtId="165" formatCode="#,##0_ ;\-#,##0\ 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63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4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49" fontId="6" fillId="0" borderId="0" xfId="0" applyNumberFormat="1" applyFont="1" applyFill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Fill="1" applyBorder="1"/>
    <xf numFmtId="0" fontId="6" fillId="0" borderId="9" xfId="0" applyFont="1" applyFill="1" applyBorder="1" applyAlignment="1">
      <alignment horizontal="left"/>
    </xf>
    <xf numFmtId="49" fontId="6" fillId="0" borderId="9" xfId="0" applyNumberFormat="1" applyFont="1" applyFill="1" applyBorder="1"/>
    <xf numFmtId="0" fontId="8" fillId="0" borderId="9" xfId="0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2" fontId="8" fillId="0" borderId="9" xfId="0" applyNumberFormat="1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left" vertical="center"/>
    </xf>
    <xf numFmtId="1" fontId="8" fillId="0" borderId="9" xfId="0" applyNumberFormat="1" applyFont="1" applyFill="1" applyBorder="1" applyAlignment="1">
      <alignment horizontal="left" vertical="center"/>
    </xf>
    <xf numFmtId="0" fontId="8" fillId="0" borderId="9" xfId="3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 shrinkToFit="1"/>
    </xf>
    <xf numFmtId="49" fontId="8" fillId="0" borderId="9" xfId="0" applyNumberFormat="1" applyFont="1" applyFill="1" applyBorder="1" applyAlignment="1" applyProtection="1">
      <alignment horizontal="left" vertical="center"/>
      <protection locked="0" hidden="1"/>
    </xf>
    <xf numFmtId="164" fontId="8" fillId="0" borderId="9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 shrinkToFit="1"/>
      <protection locked="0" hidden="1"/>
    </xf>
    <xf numFmtId="0" fontId="8" fillId="0" borderId="9" xfId="0" applyFont="1" applyFill="1" applyBorder="1" applyAlignment="1">
      <alignment horizontal="right" vertical="center"/>
    </xf>
    <xf numFmtId="0" fontId="5" fillId="0" borderId="4" xfId="0" applyFont="1" applyFill="1" applyBorder="1"/>
    <xf numFmtId="0" fontId="11" fillId="0" borderId="0" xfId="0" applyFont="1" applyFill="1" applyBorder="1"/>
    <xf numFmtId="165" fontId="4" fillId="2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166" fontId="5" fillId="0" borderId="5" xfId="1" applyNumberFormat="1" applyFont="1" applyFill="1" applyBorder="1" applyAlignment="1">
      <alignment horizontal="left"/>
    </xf>
    <xf numFmtId="0" fontId="12" fillId="0" borderId="4" xfId="0" applyFont="1" applyBorder="1"/>
    <xf numFmtId="0" fontId="11" fillId="0" borderId="5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5" fillId="0" borderId="0" xfId="0" applyFont="1" applyFill="1" applyBorder="1"/>
    <xf numFmtId="166" fontId="5" fillId="2" borderId="5" xfId="1" applyNumberFormat="1" applyFont="1" applyFill="1" applyBorder="1" applyAlignment="1">
      <alignment horizontal="left"/>
    </xf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3" fillId="0" borderId="0" xfId="0" applyFont="1"/>
    <xf numFmtId="0" fontId="12" fillId="0" borderId="0" xfId="0" applyFont="1"/>
  </cellXfs>
  <cellStyles count="4">
    <cellStyle name="Millares" xfId="1" builtinId="3"/>
    <cellStyle name="Normal" xfId="0" builtinId="0"/>
    <cellStyle name="Normal 4" xfId="2"/>
    <cellStyle name="Normal_Hoja1" xf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22225</xdr:rowOff>
    </xdr:from>
    <xdr:to>
      <xdr:col>3</xdr:col>
      <xdr:colOff>751094</xdr:colOff>
      <xdr:row>5</xdr:row>
      <xdr:rowOff>187325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22225"/>
          <a:ext cx="3760993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15876</xdr:colOff>
      <xdr:row>39</xdr:row>
      <xdr:rowOff>47625</xdr:rowOff>
    </xdr:from>
    <xdr:ext cx="3859418" cy="1117600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276" y="1138237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</xdr:colOff>
      <xdr:row>74</xdr:row>
      <xdr:rowOff>508000</xdr:rowOff>
    </xdr:from>
    <xdr:ext cx="3859418" cy="1117600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1" y="22434550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109</xdr:row>
      <xdr:rowOff>79375</xdr:rowOff>
    </xdr:from>
    <xdr:ext cx="3859418" cy="1117600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276" y="3318827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146</xdr:row>
      <xdr:rowOff>47625</xdr:rowOff>
    </xdr:from>
    <xdr:ext cx="3859418" cy="1117600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276" y="44405550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183</xdr:row>
      <xdr:rowOff>79375</xdr:rowOff>
    </xdr:from>
    <xdr:ext cx="3859418" cy="1117600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276" y="55581550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220</xdr:row>
      <xdr:rowOff>47625</xdr:rowOff>
    </xdr:from>
    <xdr:ext cx="3859418" cy="1117600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276" y="668369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257</xdr:row>
      <xdr:rowOff>206375</xdr:rowOff>
    </xdr:from>
    <xdr:ext cx="3859418" cy="1117600"/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276" y="7813992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15876</xdr:colOff>
      <xdr:row>294</xdr:row>
      <xdr:rowOff>111125</xdr:rowOff>
    </xdr:from>
    <xdr:ext cx="3859418" cy="1117600"/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276" y="89360375"/>
          <a:ext cx="3859418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47625</xdr:colOff>
      <xdr:row>325</xdr:row>
      <xdr:rowOff>142875</xdr:rowOff>
    </xdr:from>
    <xdr:to>
      <xdr:col>3</xdr:col>
      <xdr:colOff>7485</xdr:colOff>
      <xdr:row>334</xdr:row>
      <xdr:rowOff>124249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98755200"/>
          <a:ext cx="2960235" cy="169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F/2017/SEGUNDO%20TRIMESTRE/NHO/CONCENTRADO%20DE%20NOMINA%20SEGUNDO%20TRI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1"/>
      <sheetName val="BASE ADMON"/>
      <sheetName val="Hoja5"/>
      <sheetName val="BASE OK ADM"/>
      <sheetName val="F3"/>
      <sheetName val="RFC"/>
      <sheetName val="HONORARIO"/>
      <sheetName val="F2"/>
    </sheetNames>
    <sheetDataSet>
      <sheetData sheetId="0"/>
      <sheetData sheetId="1"/>
      <sheetData sheetId="2"/>
      <sheetData sheetId="3"/>
      <sheetData sheetId="4"/>
      <sheetData sheetId="5"/>
      <sheetData sheetId="6">
        <row r="363">
          <cell r="T363">
            <v>10888264.024999993</v>
          </cell>
        </row>
      </sheetData>
      <sheetData sheetId="7">
        <row r="212">
          <cell r="A212">
            <v>209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4" displayName="Tabla14" ref="B14:L38" totalsRowShown="0" headerRowDxfId="13" dataDxfId="12" tableBorderDxfId="11">
  <autoFilter ref="B14:L38"/>
  <tableColumns count="11">
    <tableColumn id="2" name="Clave Centro de Trabajo" dataDxfId="10"/>
    <tableColumn id="3" name="R.F.C." dataDxfId="9"/>
    <tableColumn id="4" name="CURP" dataDxfId="8" dataCellStyle="Normal_Hoja1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325"/>
  <sheetViews>
    <sheetView showGridLines="0" tabSelected="1" view="pageBreakPreview" zoomScale="60" zoomScaleNormal="60" zoomScalePageLayoutView="30" workbookViewId="0">
      <selection activeCell="F26" sqref="F26"/>
    </sheetView>
  </sheetViews>
  <sheetFormatPr baseColWidth="10" defaultColWidth="38.140625" defaultRowHeight="15" x14ac:dyDescent="0.25"/>
  <cols>
    <col min="1" max="1" width="2.28515625" style="1" customWidth="1"/>
    <col min="2" max="2" width="20.42578125" style="1" customWidth="1"/>
    <col min="3" max="3" width="24.5703125" style="1" customWidth="1"/>
    <col min="4" max="4" width="35.140625" style="1" bestFit="1" customWidth="1"/>
    <col min="5" max="5" width="53.85546875" style="1" customWidth="1"/>
    <col min="6" max="6" width="23.42578125" style="1" customWidth="1"/>
    <col min="7" max="7" width="19.140625" style="1" customWidth="1"/>
    <col min="8" max="8" width="15.140625" style="1" customWidth="1"/>
    <col min="9" max="9" width="15.42578125" style="1" customWidth="1"/>
    <col min="10" max="10" width="16" style="1" customWidth="1"/>
    <col min="11" max="11" width="21.28515625" style="1" customWidth="1"/>
    <col min="12" max="12" width="27.7109375" style="1" customWidth="1"/>
    <col min="13" max="13" width="3.7109375" style="1" customWidth="1"/>
    <col min="14" max="245" width="11.42578125" style="1" customWidth="1"/>
    <col min="246" max="247" width="3.7109375" style="1" customWidth="1"/>
    <col min="248" max="248" width="20.42578125" style="1" customWidth="1"/>
    <col min="249" max="249" width="24.28515625" style="1" bestFit="1" customWidth="1"/>
    <col min="250" max="250" width="22.42578125" style="1" bestFit="1" customWidth="1"/>
    <col min="251" max="16384" width="38.140625" style="1"/>
  </cols>
  <sheetData>
    <row r="1" spans="1:246" ht="15" customHeight="1" x14ac:dyDescent="0.25"/>
    <row r="2" spans="1:246" ht="15" customHeight="1" x14ac:dyDescent="0.25"/>
    <row r="3" spans="1:246" ht="15" customHeight="1" x14ac:dyDescent="0.25"/>
    <row r="4" spans="1:246" ht="15" customHeight="1" x14ac:dyDescent="0.25"/>
    <row r="5" spans="1:246" ht="15" customHeight="1" x14ac:dyDescent="0.25"/>
    <row r="6" spans="1:246" s="2" customFormat="1" ht="19.149999999999999" customHeight="1" x14ac:dyDescent="0.35"/>
    <row r="7" spans="1:246" s="2" customFormat="1" ht="23.25" x14ac:dyDescent="0.35">
      <c r="B7" s="3" t="s">
        <v>0</v>
      </c>
      <c r="C7" s="4"/>
      <c r="D7" s="4"/>
      <c r="E7" s="4"/>
      <c r="F7" s="4"/>
      <c r="G7" s="4"/>
      <c r="H7" s="4"/>
      <c r="I7" s="4"/>
      <c r="J7" s="4"/>
      <c r="K7" s="5" t="s">
        <v>1</v>
      </c>
      <c r="L7" s="6" t="s">
        <v>2</v>
      </c>
    </row>
    <row r="8" spans="1:246" s="2" customFormat="1" ht="23.25" x14ac:dyDescent="0.35">
      <c r="B8" s="7" t="s">
        <v>3</v>
      </c>
      <c r="C8" s="8"/>
      <c r="D8" s="8"/>
      <c r="E8" s="8"/>
      <c r="F8" s="8"/>
      <c r="G8" s="8"/>
      <c r="H8" s="8"/>
      <c r="I8" s="8"/>
      <c r="J8" s="8"/>
      <c r="K8" s="9" t="s">
        <v>4</v>
      </c>
      <c r="L8" s="10" t="str">
        <f>'[1]Caratula Resumen'!E18</f>
        <v>2do. Trimestre 2017</v>
      </c>
    </row>
    <row r="9" spans="1:246" s="2" customFormat="1" ht="19.899999999999999" customHeight="1" x14ac:dyDescent="0.35">
      <c r="B9" s="11"/>
      <c r="C9" s="12"/>
      <c r="D9" s="12"/>
      <c r="E9" s="12"/>
      <c r="F9" s="12"/>
      <c r="G9" s="12"/>
      <c r="H9" s="12"/>
      <c r="I9" s="12"/>
      <c r="J9" s="12"/>
      <c r="K9" s="12"/>
      <c r="L9" s="13" t="s">
        <v>5</v>
      </c>
    </row>
    <row r="10" spans="1:246" s="2" customFormat="1" ht="9.6" customHeight="1" x14ac:dyDescent="0.35"/>
    <row r="11" spans="1:246" s="2" customFormat="1" ht="37.9" customHeight="1" x14ac:dyDescent="0.35">
      <c r="A11" s="14"/>
      <c r="B11" s="15" t="s">
        <v>6</v>
      </c>
      <c r="C11" s="15" t="s">
        <v>7</v>
      </c>
      <c r="D11" s="15" t="s">
        <v>8</v>
      </c>
      <c r="E11" s="15" t="s">
        <v>9</v>
      </c>
      <c r="F11" s="16" t="s">
        <v>10</v>
      </c>
      <c r="G11" s="15" t="s">
        <v>11</v>
      </c>
      <c r="H11" s="15"/>
      <c r="I11" s="15" t="s">
        <v>12</v>
      </c>
      <c r="J11" s="15"/>
      <c r="K11" s="16" t="s">
        <v>13</v>
      </c>
      <c r="L11" s="16" t="s">
        <v>14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</row>
    <row r="12" spans="1:246" s="2" customFormat="1" ht="64.5" customHeight="1" x14ac:dyDescent="0.35">
      <c r="A12" s="14"/>
      <c r="B12" s="15"/>
      <c r="C12" s="15"/>
      <c r="D12" s="15"/>
      <c r="E12" s="15"/>
      <c r="F12" s="16"/>
      <c r="G12" s="17" t="s">
        <v>15</v>
      </c>
      <c r="H12" s="17" t="s">
        <v>16</v>
      </c>
      <c r="I12" s="18" t="s">
        <v>17</v>
      </c>
      <c r="J12" s="17" t="s">
        <v>18</v>
      </c>
      <c r="K12" s="16"/>
      <c r="L12" s="16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</row>
    <row r="13" spans="1:246" s="2" customFormat="1" ht="6" customHeight="1" x14ac:dyDescent="0.35">
      <c r="A13" s="19"/>
      <c r="B13" s="19"/>
      <c r="C13" s="20"/>
      <c r="D13" s="20"/>
      <c r="E13" s="20"/>
      <c r="F13" s="20"/>
      <c r="G13" s="20"/>
      <c r="H13" s="20"/>
      <c r="I13" s="20"/>
      <c r="J13" s="21"/>
      <c r="K13" s="21"/>
      <c r="L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</row>
    <row r="14" spans="1:246" s="2" customFormat="1" ht="1.9" hidden="1" customHeight="1" x14ac:dyDescent="0.35">
      <c r="A14" s="19"/>
      <c r="B14" s="24" t="s">
        <v>6</v>
      </c>
      <c r="C14" s="24" t="s">
        <v>7</v>
      </c>
      <c r="D14" s="24" t="s">
        <v>8</v>
      </c>
      <c r="E14" s="24" t="s">
        <v>9</v>
      </c>
      <c r="F14" s="24" t="s">
        <v>10</v>
      </c>
      <c r="G14" s="17" t="s">
        <v>15</v>
      </c>
      <c r="H14" s="17" t="s">
        <v>16</v>
      </c>
      <c r="I14" s="17" t="s">
        <v>19</v>
      </c>
      <c r="J14" s="17" t="s">
        <v>20</v>
      </c>
      <c r="K14" s="25" t="s">
        <v>13</v>
      </c>
      <c r="L14" s="24" t="s">
        <v>14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</row>
    <row r="15" spans="1:246" s="26" customFormat="1" ht="24" customHeight="1" x14ac:dyDescent="0.3">
      <c r="B15" s="27" t="s">
        <v>21</v>
      </c>
      <c r="C15" s="27" t="s">
        <v>22</v>
      </c>
      <c r="D15" s="27" t="s">
        <v>23</v>
      </c>
      <c r="E15" s="27" t="s">
        <v>24</v>
      </c>
      <c r="F15" s="28" t="s">
        <v>25</v>
      </c>
      <c r="G15" s="27" t="s">
        <v>26</v>
      </c>
      <c r="H15" s="29" t="s">
        <v>27</v>
      </c>
      <c r="I15" s="27">
        <v>20170213</v>
      </c>
      <c r="J15" s="27">
        <v>20170721</v>
      </c>
      <c r="K15" s="27">
        <v>312</v>
      </c>
      <c r="L15" s="27">
        <v>13412.489999999998</v>
      </c>
    </row>
    <row r="16" spans="1:246" s="26" customFormat="1" ht="24" customHeight="1" x14ac:dyDescent="0.3">
      <c r="B16" s="27" t="s">
        <v>21</v>
      </c>
      <c r="C16" s="27" t="s">
        <v>28</v>
      </c>
      <c r="D16" s="27" t="s">
        <v>29</v>
      </c>
      <c r="E16" s="27" t="s">
        <v>30</v>
      </c>
      <c r="F16" s="28" t="s">
        <v>31</v>
      </c>
      <c r="G16" s="27" t="s">
        <v>26</v>
      </c>
      <c r="H16" s="29" t="s">
        <v>32</v>
      </c>
      <c r="I16" s="27">
        <v>20170213</v>
      </c>
      <c r="J16" s="27">
        <v>20170721</v>
      </c>
      <c r="K16" s="27">
        <v>312</v>
      </c>
      <c r="L16" s="27">
        <v>25334.730000000003</v>
      </c>
    </row>
    <row r="17" spans="1:240" s="26" customFormat="1" ht="24" customHeight="1" x14ac:dyDescent="0.3">
      <c r="B17" s="27" t="s">
        <v>21</v>
      </c>
      <c r="C17" s="27" t="s">
        <v>33</v>
      </c>
      <c r="D17" s="27" t="s">
        <v>34</v>
      </c>
      <c r="E17" s="27" t="s">
        <v>35</v>
      </c>
      <c r="F17" s="28" t="s">
        <v>36</v>
      </c>
      <c r="G17" s="27" t="s">
        <v>26</v>
      </c>
      <c r="H17" s="29" t="s">
        <v>37</v>
      </c>
      <c r="I17" s="27">
        <v>20170213</v>
      </c>
      <c r="J17" s="27">
        <v>20170721</v>
      </c>
      <c r="K17" s="27">
        <v>312</v>
      </c>
      <c r="L17" s="27">
        <v>29805.62</v>
      </c>
    </row>
    <row r="18" spans="1:240" s="26" customFormat="1" ht="24" customHeight="1" x14ac:dyDescent="0.3">
      <c r="B18" s="27" t="s">
        <v>21</v>
      </c>
      <c r="C18" s="27" t="s">
        <v>38</v>
      </c>
      <c r="D18" s="27" t="s">
        <v>39</v>
      </c>
      <c r="E18" s="27" t="s">
        <v>40</v>
      </c>
      <c r="F18" s="28" t="s">
        <v>41</v>
      </c>
      <c r="G18" s="27" t="s">
        <v>26</v>
      </c>
      <c r="H18" s="29" t="s">
        <v>42</v>
      </c>
      <c r="I18" s="27">
        <v>20170213</v>
      </c>
      <c r="J18" s="27">
        <v>20170721</v>
      </c>
      <c r="K18" s="27">
        <v>312</v>
      </c>
      <c r="L18" s="27">
        <v>10431.92</v>
      </c>
    </row>
    <row r="19" spans="1:240" s="26" customFormat="1" ht="24" customHeight="1" x14ac:dyDescent="0.3">
      <c r="B19" s="27" t="s">
        <v>21</v>
      </c>
      <c r="C19" s="27" t="s">
        <v>43</v>
      </c>
      <c r="D19" s="27" t="s">
        <v>44</v>
      </c>
      <c r="E19" s="27" t="s">
        <v>45</v>
      </c>
      <c r="F19" s="28" t="s">
        <v>46</v>
      </c>
      <c r="G19" s="27" t="s">
        <v>26</v>
      </c>
      <c r="H19" s="29" t="s">
        <v>27</v>
      </c>
      <c r="I19" s="27">
        <v>20170213</v>
      </c>
      <c r="J19" s="27">
        <v>20170721</v>
      </c>
      <c r="K19" s="27">
        <v>312</v>
      </c>
      <c r="L19" s="27">
        <v>13412.489999999998</v>
      </c>
    </row>
    <row r="20" spans="1:240" s="26" customFormat="1" ht="24" customHeight="1" x14ac:dyDescent="0.3">
      <c r="B20" s="27" t="s">
        <v>21</v>
      </c>
      <c r="C20" s="27" t="s">
        <v>47</v>
      </c>
      <c r="D20" s="27" t="s">
        <v>48</v>
      </c>
      <c r="E20" s="27" t="s">
        <v>49</v>
      </c>
      <c r="F20" s="28" t="s">
        <v>50</v>
      </c>
      <c r="G20" s="27" t="s">
        <v>51</v>
      </c>
      <c r="H20" s="29" t="s">
        <v>52</v>
      </c>
      <c r="I20" s="27">
        <v>20170213</v>
      </c>
      <c r="J20" s="27">
        <v>20170721</v>
      </c>
      <c r="K20" s="27">
        <v>312</v>
      </c>
      <c r="L20" s="27">
        <v>8446.75</v>
      </c>
    </row>
    <row r="21" spans="1:240" s="26" customFormat="1" ht="24" customHeight="1" x14ac:dyDescent="0.3">
      <c r="B21" s="27" t="s">
        <v>21</v>
      </c>
      <c r="C21" s="27" t="s">
        <v>53</v>
      </c>
      <c r="D21" s="27" t="s">
        <v>54</v>
      </c>
      <c r="E21" s="27" t="s">
        <v>55</v>
      </c>
      <c r="F21" s="28" t="s">
        <v>56</v>
      </c>
      <c r="G21" s="27" t="s">
        <v>26</v>
      </c>
      <c r="H21" s="29" t="s">
        <v>57</v>
      </c>
      <c r="I21" s="27">
        <v>20170213</v>
      </c>
      <c r="J21" s="27">
        <v>20170721</v>
      </c>
      <c r="K21" s="27">
        <v>312</v>
      </c>
      <c r="L21" s="27">
        <v>26825.040000000001</v>
      </c>
    </row>
    <row r="22" spans="1:240" s="26" customFormat="1" ht="24" customHeight="1" x14ac:dyDescent="0.3">
      <c r="B22" s="27" t="s">
        <v>21</v>
      </c>
      <c r="C22" s="27" t="s">
        <v>58</v>
      </c>
      <c r="D22" s="27" t="s">
        <v>59</v>
      </c>
      <c r="E22" s="27" t="s">
        <v>60</v>
      </c>
      <c r="F22" s="28" t="s">
        <v>61</v>
      </c>
      <c r="G22" s="27" t="s">
        <v>26</v>
      </c>
      <c r="H22" s="29" t="s">
        <v>57</v>
      </c>
      <c r="I22" s="27">
        <v>20170213</v>
      </c>
      <c r="J22" s="27">
        <v>20170721</v>
      </c>
      <c r="K22" s="27">
        <v>312</v>
      </c>
      <c r="L22" s="27">
        <v>26825.040000000001</v>
      </c>
    </row>
    <row r="23" spans="1:240" s="26" customFormat="1" ht="24" customHeight="1" x14ac:dyDescent="0.3">
      <c r="B23" s="27" t="s">
        <v>21</v>
      </c>
      <c r="C23" s="27" t="s">
        <v>62</v>
      </c>
      <c r="D23" s="27" t="s">
        <v>63</v>
      </c>
      <c r="E23" s="27" t="s">
        <v>64</v>
      </c>
      <c r="F23" s="28" t="s">
        <v>65</v>
      </c>
      <c r="G23" s="27" t="s">
        <v>66</v>
      </c>
      <c r="H23" s="29" t="s">
        <v>37</v>
      </c>
      <c r="I23" s="27">
        <v>20170213</v>
      </c>
      <c r="J23" s="27">
        <v>20170721</v>
      </c>
      <c r="K23" s="27">
        <v>312</v>
      </c>
      <c r="L23" s="27">
        <v>25824.5</v>
      </c>
    </row>
    <row r="24" spans="1:240" s="26" customFormat="1" ht="24" customHeight="1" x14ac:dyDescent="0.3">
      <c r="B24" s="27" t="s">
        <v>21</v>
      </c>
      <c r="C24" s="27" t="s">
        <v>67</v>
      </c>
      <c r="D24" s="27" t="s">
        <v>68</v>
      </c>
      <c r="E24" s="27" t="s">
        <v>69</v>
      </c>
      <c r="F24" s="28" t="s">
        <v>70</v>
      </c>
      <c r="G24" s="27" t="s">
        <v>66</v>
      </c>
      <c r="H24" s="29" t="s">
        <v>71</v>
      </c>
      <c r="I24" s="27">
        <v>20170213</v>
      </c>
      <c r="J24" s="27">
        <v>20170721</v>
      </c>
      <c r="K24" s="27">
        <v>312</v>
      </c>
      <c r="L24" s="27">
        <v>14203.47</v>
      </c>
    </row>
    <row r="25" spans="1:240" s="26" customFormat="1" ht="24" customHeight="1" x14ac:dyDescent="0.3">
      <c r="B25" s="27" t="s">
        <v>21</v>
      </c>
      <c r="C25" s="27" t="s">
        <v>72</v>
      </c>
      <c r="D25" s="27" t="s">
        <v>73</v>
      </c>
      <c r="E25" s="27" t="s">
        <v>74</v>
      </c>
      <c r="F25" s="28" t="s">
        <v>75</v>
      </c>
      <c r="G25" s="27" t="s">
        <v>76</v>
      </c>
      <c r="H25" s="29" t="s">
        <v>57</v>
      </c>
      <c r="I25" s="27">
        <v>20170213</v>
      </c>
      <c r="J25" s="27">
        <v>20170721</v>
      </c>
      <c r="K25" s="27">
        <v>312</v>
      </c>
      <c r="L25" s="27">
        <v>20679.75</v>
      </c>
    </row>
    <row r="26" spans="1:240" s="26" customFormat="1" ht="24" customHeight="1" x14ac:dyDescent="0.3">
      <c r="B26" s="27" t="s">
        <v>21</v>
      </c>
      <c r="C26" s="27" t="s">
        <v>77</v>
      </c>
      <c r="D26" s="27" t="s">
        <v>78</v>
      </c>
      <c r="E26" s="27" t="s">
        <v>79</v>
      </c>
      <c r="F26" s="28" t="s">
        <v>80</v>
      </c>
      <c r="G26" s="27" t="s">
        <v>26</v>
      </c>
      <c r="H26" s="29" t="s">
        <v>81</v>
      </c>
      <c r="I26" s="27">
        <v>20170213</v>
      </c>
      <c r="J26" s="27">
        <v>20170721</v>
      </c>
      <c r="K26" s="27">
        <v>312</v>
      </c>
      <c r="L26" s="27">
        <v>19373.64</v>
      </c>
    </row>
    <row r="27" spans="1:240" s="26" customFormat="1" ht="24" customHeight="1" x14ac:dyDescent="0.3">
      <c r="B27" s="27" t="s">
        <v>21</v>
      </c>
      <c r="C27" s="27" t="s">
        <v>82</v>
      </c>
      <c r="D27" s="27" t="s">
        <v>83</v>
      </c>
      <c r="E27" s="27" t="s">
        <v>84</v>
      </c>
      <c r="F27" s="28" t="s">
        <v>85</v>
      </c>
      <c r="G27" s="27" t="s">
        <v>66</v>
      </c>
      <c r="H27" s="29" t="s">
        <v>32</v>
      </c>
      <c r="I27" s="27">
        <v>20170213</v>
      </c>
      <c r="J27" s="27">
        <v>20170721</v>
      </c>
      <c r="K27" s="27">
        <v>312</v>
      </c>
      <c r="L27" s="27">
        <v>21950.82</v>
      </c>
    </row>
    <row r="28" spans="1:240" s="26" customFormat="1" ht="24" customHeight="1" x14ac:dyDescent="0.3">
      <c r="B28" s="27" t="s">
        <v>21</v>
      </c>
      <c r="C28" s="27" t="s">
        <v>86</v>
      </c>
      <c r="D28" s="27" t="s">
        <v>87</v>
      </c>
      <c r="E28" s="27" t="s">
        <v>88</v>
      </c>
      <c r="F28" s="28" t="s">
        <v>89</v>
      </c>
      <c r="G28" s="27" t="s">
        <v>76</v>
      </c>
      <c r="H28" s="29" t="s">
        <v>42</v>
      </c>
      <c r="I28" s="27">
        <v>20170213</v>
      </c>
      <c r="J28" s="27">
        <v>20170721</v>
      </c>
      <c r="K28" s="27">
        <v>312</v>
      </c>
      <c r="L28" s="27">
        <v>8042.12</v>
      </c>
    </row>
    <row r="29" spans="1:240" s="26" customFormat="1" ht="24" customHeight="1" x14ac:dyDescent="0.3">
      <c r="A29" s="30"/>
      <c r="B29" s="27" t="s">
        <v>21</v>
      </c>
      <c r="C29" s="27" t="s">
        <v>90</v>
      </c>
      <c r="D29" s="27" t="s">
        <v>91</v>
      </c>
      <c r="E29" s="27" t="s">
        <v>92</v>
      </c>
      <c r="F29" s="28" t="s">
        <v>93</v>
      </c>
      <c r="G29" s="27" t="s">
        <v>26</v>
      </c>
      <c r="H29" s="29" t="s">
        <v>32</v>
      </c>
      <c r="I29" s="27">
        <v>20170213</v>
      </c>
      <c r="J29" s="27">
        <v>20170721</v>
      </c>
      <c r="K29" s="27">
        <v>312</v>
      </c>
      <c r="L29" s="27">
        <v>25334.730000000003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</row>
    <row r="30" spans="1:240" s="26" customFormat="1" ht="24" customHeight="1" x14ac:dyDescent="0.3">
      <c r="A30" s="30"/>
      <c r="B30" s="27" t="s">
        <v>21</v>
      </c>
      <c r="C30" s="27" t="s">
        <v>94</v>
      </c>
      <c r="D30" s="27" t="s">
        <v>95</v>
      </c>
      <c r="E30" s="27" t="s">
        <v>96</v>
      </c>
      <c r="F30" s="28" t="s">
        <v>97</v>
      </c>
      <c r="G30" s="27" t="s">
        <v>26</v>
      </c>
      <c r="H30" s="29" t="s">
        <v>37</v>
      </c>
      <c r="I30" s="27">
        <v>20170213</v>
      </c>
      <c r="J30" s="27">
        <v>20170721</v>
      </c>
      <c r="K30" s="27">
        <v>312</v>
      </c>
      <c r="L30" s="27">
        <v>29805.62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</row>
    <row r="31" spans="1:240" s="26" customFormat="1" ht="24" customHeight="1" x14ac:dyDescent="0.3">
      <c r="A31" s="30"/>
      <c r="B31" s="27" t="s">
        <v>21</v>
      </c>
      <c r="C31" s="27" t="s">
        <v>98</v>
      </c>
      <c r="D31" s="27" t="s">
        <v>99</v>
      </c>
      <c r="E31" s="27" t="s">
        <v>100</v>
      </c>
      <c r="F31" s="28" t="s">
        <v>101</v>
      </c>
      <c r="G31" s="27" t="s">
        <v>76</v>
      </c>
      <c r="H31" s="29" t="s">
        <v>27</v>
      </c>
      <c r="I31" s="27">
        <v>20170213</v>
      </c>
      <c r="J31" s="27">
        <v>20170721</v>
      </c>
      <c r="K31" s="27">
        <v>312</v>
      </c>
      <c r="L31" s="27">
        <v>10339.869999999999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</row>
    <row r="32" spans="1:240" s="26" customFormat="1" ht="24" customHeight="1" x14ac:dyDescent="0.3">
      <c r="A32" s="30"/>
      <c r="B32" s="27" t="s">
        <v>21</v>
      </c>
      <c r="C32" s="27" t="s">
        <v>102</v>
      </c>
      <c r="D32" s="27" t="s">
        <v>103</v>
      </c>
      <c r="E32" s="27" t="s">
        <v>104</v>
      </c>
      <c r="F32" s="28" t="s">
        <v>105</v>
      </c>
      <c r="G32" s="27" t="s">
        <v>26</v>
      </c>
      <c r="H32" s="29" t="s">
        <v>106</v>
      </c>
      <c r="I32" s="27">
        <v>20170213</v>
      </c>
      <c r="J32" s="27">
        <v>20170721</v>
      </c>
      <c r="K32" s="27">
        <v>312</v>
      </c>
      <c r="L32" s="27">
        <v>23844.47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</row>
    <row r="33" spans="1:240" s="26" customFormat="1" ht="24" customHeight="1" x14ac:dyDescent="0.3">
      <c r="A33" s="30"/>
      <c r="B33" s="27" t="s">
        <v>21</v>
      </c>
      <c r="C33" s="27" t="s">
        <v>107</v>
      </c>
      <c r="D33" s="27" t="s">
        <v>108</v>
      </c>
      <c r="E33" s="27" t="s">
        <v>109</v>
      </c>
      <c r="F33" s="28" t="s">
        <v>110</v>
      </c>
      <c r="G33" s="27" t="s">
        <v>66</v>
      </c>
      <c r="H33" s="29" t="s">
        <v>52</v>
      </c>
      <c r="I33" s="27">
        <v>20170213</v>
      </c>
      <c r="J33" s="27">
        <v>20170721</v>
      </c>
      <c r="K33" s="27">
        <v>312</v>
      </c>
      <c r="L33" s="27">
        <v>12912.25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</row>
    <row r="34" spans="1:240" s="26" customFormat="1" ht="24" customHeight="1" x14ac:dyDescent="0.3">
      <c r="A34" s="30"/>
      <c r="B34" s="27" t="s">
        <v>21</v>
      </c>
      <c r="C34" s="27" t="s">
        <v>111</v>
      </c>
      <c r="D34" s="27" t="s">
        <v>112</v>
      </c>
      <c r="E34" s="27" t="s">
        <v>113</v>
      </c>
      <c r="F34" s="28" t="s">
        <v>114</v>
      </c>
      <c r="G34" s="27" t="s">
        <v>66</v>
      </c>
      <c r="H34" s="29" t="s">
        <v>115</v>
      </c>
      <c r="I34" s="27">
        <v>20170213</v>
      </c>
      <c r="J34" s="27">
        <v>20170721</v>
      </c>
      <c r="K34" s="27">
        <v>312</v>
      </c>
      <c r="L34" s="27">
        <v>19368.37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</row>
    <row r="35" spans="1:240" s="26" customFormat="1" ht="24" customHeight="1" x14ac:dyDescent="0.3">
      <c r="A35" s="30"/>
      <c r="B35" s="27" t="s">
        <v>21</v>
      </c>
      <c r="C35" s="27" t="s">
        <v>116</v>
      </c>
      <c r="D35" s="27" t="s">
        <v>117</v>
      </c>
      <c r="E35" s="27" t="s">
        <v>118</v>
      </c>
      <c r="F35" s="28" t="s">
        <v>119</v>
      </c>
      <c r="G35" s="27" t="s">
        <v>66</v>
      </c>
      <c r="H35" s="29" t="s">
        <v>27</v>
      </c>
      <c r="I35" s="27">
        <v>20170213</v>
      </c>
      <c r="J35" s="27">
        <v>20170721</v>
      </c>
      <c r="K35" s="27">
        <v>312</v>
      </c>
      <c r="L35" s="27">
        <v>11621.02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</row>
    <row r="36" spans="1:240" s="26" customFormat="1" ht="24" customHeight="1" x14ac:dyDescent="0.3">
      <c r="A36" s="30"/>
      <c r="B36" s="27" t="s">
        <v>21</v>
      </c>
      <c r="C36" s="27" t="s">
        <v>120</v>
      </c>
      <c r="D36" s="27" t="s">
        <v>121</v>
      </c>
      <c r="E36" s="27" t="s">
        <v>122</v>
      </c>
      <c r="F36" s="28" t="s">
        <v>123</v>
      </c>
      <c r="G36" s="27" t="s">
        <v>26</v>
      </c>
      <c r="H36" s="29" t="s">
        <v>124</v>
      </c>
      <c r="I36" s="27">
        <v>20170213</v>
      </c>
      <c r="J36" s="27">
        <v>20170721</v>
      </c>
      <c r="K36" s="27">
        <v>312</v>
      </c>
      <c r="L36" s="27">
        <v>11922.230000000001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</row>
    <row r="37" spans="1:240" s="26" customFormat="1" ht="24" customHeight="1" x14ac:dyDescent="0.3">
      <c r="A37" s="30"/>
      <c r="B37" s="27" t="s">
        <v>21</v>
      </c>
      <c r="C37" s="27" t="s">
        <v>125</v>
      </c>
      <c r="D37" s="27" t="s">
        <v>126</v>
      </c>
      <c r="E37" s="27" t="s">
        <v>127</v>
      </c>
      <c r="F37" s="28" t="s">
        <v>128</v>
      </c>
      <c r="G37" s="27" t="s">
        <v>26</v>
      </c>
      <c r="H37" s="29" t="s">
        <v>115</v>
      </c>
      <c r="I37" s="27">
        <v>20170213</v>
      </c>
      <c r="J37" s="27">
        <v>20170721</v>
      </c>
      <c r="K37" s="27">
        <v>312</v>
      </c>
      <c r="L37" s="27">
        <v>22354.210000000003</v>
      </c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</row>
    <row r="38" spans="1:240" s="26" customFormat="1" ht="24" customHeight="1" x14ac:dyDescent="0.3">
      <c r="A38" s="30"/>
      <c r="B38" s="27" t="s">
        <v>21</v>
      </c>
      <c r="C38" s="27" t="s">
        <v>129</v>
      </c>
      <c r="D38" s="27" t="s">
        <v>130</v>
      </c>
      <c r="E38" s="27" t="s">
        <v>131</v>
      </c>
      <c r="F38" s="28" t="s">
        <v>132</v>
      </c>
      <c r="G38" s="27" t="s">
        <v>26</v>
      </c>
      <c r="H38" s="29" t="s">
        <v>52</v>
      </c>
      <c r="I38" s="27">
        <v>20170213</v>
      </c>
      <c r="J38" s="27">
        <v>20170721</v>
      </c>
      <c r="K38" s="27">
        <v>312</v>
      </c>
      <c r="L38" s="27">
        <v>14902.81</v>
      </c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</row>
    <row r="39" spans="1:240" ht="39.75" customHeight="1" x14ac:dyDescent="0.25"/>
    <row r="40" spans="1:240" ht="15" customHeight="1" x14ac:dyDescent="0.25"/>
    <row r="41" spans="1:240" ht="15" customHeight="1" x14ac:dyDescent="0.25"/>
    <row r="42" spans="1:240" ht="15" customHeight="1" x14ac:dyDescent="0.25"/>
    <row r="43" spans="1:240" ht="15" customHeight="1" x14ac:dyDescent="0.25"/>
    <row r="44" spans="1:240" ht="15" customHeight="1" x14ac:dyDescent="0.25"/>
    <row r="45" spans="1:240" s="2" customFormat="1" ht="21" x14ac:dyDescent="0.35"/>
    <row r="46" spans="1:240" s="2" customFormat="1" ht="23.25" x14ac:dyDescent="0.35">
      <c r="B46" s="3" t="s">
        <v>0</v>
      </c>
      <c r="C46" s="4"/>
      <c r="D46" s="4"/>
      <c r="E46" s="4"/>
      <c r="F46" s="4"/>
      <c r="G46" s="4"/>
      <c r="H46" s="4"/>
      <c r="I46" s="4"/>
      <c r="J46" s="4"/>
      <c r="K46" s="5" t="s">
        <v>1</v>
      </c>
      <c r="L46" s="6" t="s">
        <v>2</v>
      </c>
    </row>
    <row r="47" spans="1:240" s="2" customFormat="1" ht="23.25" x14ac:dyDescent="0.35">
      <c r="B47" s="7" t="s">
        <v>3</v>
      </c>
      <c r="C47" s="8"/>
      <c r="D47" s="8"/>
      <c r="E47" s="8"/>
      <c r="F47" s="8"/>
      <c r="G47" s="8"/>
      <c r="H47" s="8"/>
      <c r="I47" s="8"/>
      <c r="J47" s="8"/>
      <c r="K47" s="9" t="s">
        <v>4</v>
      </c>
      <c r="L47" s="10" t="str">
        <f>L8</f>
        <v>2do. Trimestre 2017</v>
      </c>
    </row>
    <row r="48" spans="1:240" s="2" customFormat="1" ht="21" x14ac:dyDescent="0.35"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3" t="s">
        <v>133</v>
      </c>
    </row>
    <row r="49" spans="1:245" s="2" customFormat="1" ht="10.9" customHeight="1" x14ac:dyDescent="0.35"/>
    <row r="50" spans="1:245" s="2" customFormat="1" ht="45" customHeight="1" x14ac:dyDescent="0.35">
      <c r="A50" s="14"/>
      <c r="B50" s="15" t="s">
        <v>6</v>
      </c>
      <c r="C50" s="15" t="s">
        <v>7</v>
      </c>
      <c r="D50" s="15" t="s">
        <v>8</v>
      </c>
      <c r="E50" s="15" t="s">
        <v>9</v>
      </c>
      <c r="F50" s="16" t="s">
        <v>10</v>
      </c>
      <c r="G50" s="15" t="s">
        <v>11</v>
      </c>
      <c r="H50" s="15"/>
      <c r="I50" s="15" t="s">
        <v>12</v>
      </c>
      <c r="J50" s="15"/>
      <c r="K50" s="16" t="s">
        <v>13</v>
      </c>
      <c r="L50" s="16" t="s">
        <v>14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</row>
    <row r="51" spans="1:245" s="2" customFormat="1" ht="63" x14ac:dyDescent="0.35">
      <c r="A51" s="14"/>
      <c r="B51" s="15"/>
      <c r="C51" s="15"/>
      <c r="D51" s="15"/>
      <c r="E51" s="15"/>
      <c r="F51" s="16"/>
      <c r="G51" s="17" t="s">
        <v>15</v>
      </c>
      <c r="H51" s="17" t="s">
        <v>16</v>
      </c>
      <c r="I51" s="18" t="s">
        <v>17</v>
      </c>
      <c r="J51" s="17" t="s">
        <v>18</v>
      </c>
      <c r="K51" s="16"/>
      <c r="L51" s="16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</row>
    <row r="52" spans="1:245" s="26" customFormat="1" ht="24" customHeight="1" x14ac:dyDescent="0.3">
      <c r="A52" s="30"/>
      <c r="B52" s="32" t="s">
        <v>21</v>
      </c>
      <c r="C52" s="32" t="s">
        <v>134</v>
      </c>
      <c r="D52" s="32" t="s">
        <v>135</v>
      </c>
      <c r="E52" s="32" t="s">
        <v>136</v>
      </c>
      <c r="F52" s="33" t="s">
        <v>137</v>
      </c>
      <c r="G52" s="32" t="s">
        <v>26</v>
      </c>
      <c r="H52" s="34" t="s">
        <v>27</v>
      </c>
      <c r="I52" s="32">
        <v>20170213</v>
      </c>
      <c r="J52" s="32">
        <v>20170721</v>
      </c>
      <c r="K52" s="32">
        <v>312</v>
      </c>
      <c r="L52" s="32">
        <v>13412.489999999998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</row>
    <row r="53" spans="1:245" s="26" customFormat="1" ht="24" customHeight="1" x14ac:dyDescent="0.3">
      <c r="A53" s="30"/>
      <c r="B53" s="32" t="s">
        <v>21</v>
      </c>
      <c r="C53" s="32" t="s">
        <v>138</v>
      </c>
      <c r="D53" s="32" t="s">
        <v>139</v>
      </c>
      <c r="E53" s="32" t="s">
        <v>140</v>
      </c>
      <c r="F53" s="33" t="s">
        <v>141</v>
      </c>
      <c r="G53" s="32" t="s">
        <v>76</v>
      </c>
      <c r="H53" s="34" t="s">
        <v>142</v>
      </c>
      <c r="I53" s="32">
        <v>20170213</v>
      </c>
      <c r="J53" s="32">
        <v>20170721</v>
      </c>
      <c r="K53" s="32">
        <v>312</v>
      </c>
      <c r="L53" s="32">
        <v>15494.699999999997</v>
      </c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</row>
    <row r="54" spans="1:245" s="26" customFormat="1" ht="24" customHeight="1" x14ac:dyDescent="0.3">
      <c r="A54" s="30"/>
      <c r="B54" s="32" t="s">
        <v>21</v>
      </c>
      <c r="C54" s="32" t="s">
        <v>143</v>
      </c>
      <c r="D54" s="32" t="s">
        <v>144</v>
      </c>
      <c r="E54" s="32" t="s">
        <v>145</v>
      </c>
      <c r="F54" s="33" t="s">
        <v>146</v>
      </c>
      <c r="G54" s="32" t="s">
        <v>76</v>
      </c>
      <c r="H54" s="34" t="s">
        <v>147</v>
      </c>
      <c r="I54" s="32">
        <v>20170213</v>
      </c>
      <c r="J54" s="32">
        <v>20170721</v>
      </c>
      <c r="K54" s="32">
        <v>312</v>
      </c>
      <c r="L54" s="32">
        <v>21828.62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</row>
    <row r="55" spans="1:245" s="26" customFormat="1" ht="24" customHeight="1" x14ac:dyDescent="0.3">
      <c r="A55" s="30"/>
      <c r="B55" s="32" t="s">
        <v>21</v>
      </c>
      <c r="C55" s="32" t="s">
        <v>148</v>
      </c>
      <c r="D55" s="32" t="s">
        <v>149</v>
      </c>
      <c r="E55" s="32" t="s">
        <v>150</v>
      </c>
      <c r="F55" s="33" t="s">
        <v>151</v>
      </c>
      <c r="G55" s="32" t="s">
        <v>26</v>
      </c>
      <c r="H55" s="34" t="s">
        <v>152</v>
      </c>
      <c r="I55" s="32">
        <v>20170213</v>
      </c>
      <c r="J55" s="32">
        <v>20170721</v>
      </c>
      <c r="K55" s="32">
        <v>312</v>
      </c>
      <c r="L55" s="32">
        <v>11922.230000000001</v>
      </c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</row>
    <row r="56" spans="1:245" s="26" customFormat="1" ht="24" customHeight="1" x14ac:dyDescent="0.3">
      <c r="A56" s="30"/>
      <c r="B56" s="32" t="s">
        <v>21</v>
      </c>
      <c r="C56" s="32" t="s">
        <v>153</v>
      </c>
      <c r="D56" s="32" t="s">
        <v>154</v>
      </c>
      <c r="E56" s="32" t="s">
        <v>155</v>
      </c>
      <c r="F56" s="33" t="s">
        <v>156</v>
      </c>
      <c r="G56" s="32" t="s">
        <v>26</v>
      </c>
      <c r="H56" s="34" t="s">
        <v>37</v>
      </c>
      <c r="I56" s="32">
        <v>20170213</v>
      </c>
      <c r="J56" s="32">
        <v>20170721</v>
      </c>
      <c r="K56" s="32">
        <v>312</v>
      </c>
      <c r="L56" s="32">
        <v>29805.62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</row>
    <row r="57" spans="1:245" s="26" customFormat="1" ht="24" customHeight="1" x14ac:dyDescent="0.3">
      <c r="A57" s="30"/>
      <c r="B57" s="32" t="s">
        <v>21</v>
      </c>
      <c r="C57" s="32" t="s">
        <v>157</v>
      </c>
      <c r="D57" s="32" t="s">
        <v>158</v>
      </c>
      <c r="E57" s="32" t="s">
        <v>159</v>
      </c>
      <c r="F57" s="33" t="s">
        <v>160</v>
      </c>
      <c r="G57" s="32" t="s">
        <v>26</v>
      </c>
      <c r="H57" s="34" t="s">
        <v>57</v>
      </c>
      <c r="I57" s="32">
        <v>20170213</v>
      </c>
      <c r="J57" s="32">
        <v>20170721</v>
      </c>
      <c r="K57" s="32">
        <v>312</v>
      </c>
      <c r="L57" s="32">
        <v>26825.040000000001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</row>
    <row r="58" spans="1:245" s="26" customFormat="1" ht="24" customHeight="1" x14ac:dyDescent="0.3">
      <c r="A58" s="30"/>
      <c r="B58" s="32" t="s">
        <v>21</v>
      </c>
      <c r="C58" s="32" t="s">
        <v>161</v>
      </c>
      <c r="D58" s="32" t="s">
        <v>162</v>
      </c>
      <c r="E58" s="32" t="s">
        <v>163</v>
      </c>
      <c r="F58" s="33" t="s">
        <v>164</v>
      </c>
      <c r="G58" s="32" t="s">
        <v>66</v>
      </c>
      <c r="H58" s="34" t="s">
        <v>37</v>
      </c>
      <c r="I58" s="32">
        <v>20170213</v>
      </c>
      <c r="J58" s="32">
        <v>20170721</v>
      </c>
      <c r="K58" s="32">
        <v>312</v>
      </c>
      <c r="L58" s="32">
        <v>25824.5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</row>
    <row r="59" spans="1:245" s="26" customFormat="1" ht="24" customHeight="1" x14ac:dyDescent="0.3">
      <c r="A59" s="30"/>
      <c r="B59" s="32" t="s">
        <v>21</v>
      </c>
      <c r="C59" s="32" t="s">
        <v>165</v>
      </c>
      <c r="D59" s="32" t="s">
        <v>166</v>
      </c>
      <c r="E59" s="32" t="s">
        <v>167</v>
      </c>
      <c r="F59" s="33" t="s">
        <v>168</v>
      </c>
      <c r="G59" s="32" t="s">
        <v>66</v>
      </c>
      <c r="H59" s="34" t="s">
        <v>147</v>
      </c>
      <c r="I59" s="32">
        <v>20170213</v>
      </c>
      <c r="J59" s="32">
        <v>20170721</v>
      </c>
      <c r="K59" s="32">
        <v>312</v>
      </c>
      <c r="L59" s="32">
        <v>24533.269999999997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</row>
    <row r="60" spans="1:245" s="26" customFormat="1" ht="24" customHeight="1" x14ac:dyDescent="0.3">
      <c r="A60" s="30"/>
      <c r="B60" s="32" t="s">
        <v>21</v>
      </c>
      <c r="C60" s="32" t="s">
        <v>169</v>
      </c>
      <c r="D60" s="32" t="s">
        <v>170</v>
      </c>
      <c r="E60" s="32" t="s">
        <v>171</v>
      </c>
      <c r="F60" s="33" t="s">
        <v>172</v>
      </c>
      <c r="G60" s="32" t="s">
        <v>26</v>
      </c>
      <c r="H60" s="34" t="s">
        <v>52</v>
      </c>
      <c r="I60" s="32">
        <v>20170213</v>
      </c>
      <c r="J60" s="32">
        <v>20170721</v>
      </c>
      <c r="K60" s="32">
        <v>312</v>
      </c>
      <c r="L60" s="32">
        <v>14902.81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</row>
    <row r="61" spans="1:245" s="26" customFormat="1" ht="24" customHeight="1" x14ac:dyDescent="0.3">
      <c r="A61" s="30"/>
      <c r="B61" s="32" t="s">
        <v>21</v>
      </c>
      <c r="C61" s="32" t="s">
        <v>173</v>
      </c>
      <c r="D61" s="32" t="s">
        <v>174</v>
      </c>
      <c r="E61" s="32" t="s">
        <v>175</v>
      </c>
      <c r="F61" s="33" t="s">
        <v>176</v>
      </c>
      <c r="G61" s="32" t="s">
        <v>26</v>
      </c>
      <c r="H61" s="34" t="s">
        <v>124</v>
      </c>
      <c r="I61" s="32">
        <v>20170213</v>
      </c>
      <c r="J61" s="32">
        <v>20170721</v>
      </c>
      <c r="K61" s="32">
        <v>312</v>
      </c>
      <c r="L61" s="32">
        <v>11922.230000000001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</row>
    <row r="62" spans="1:245" s="26" customFormat="1" ht="24" customHeight="1" x14ac:dyDescent="0.3">
      <c r="A62" s="30"/>
      <c r="B62" s="32" t="s">
        <v>21</v>
      </c>
      <c r="C62" s="32" t="s">
        <v>177</v>
      </c>
      <c r="D62" s="32" t="s">
        <v>178</v>
      </c>
      <c r="E62" s="32" t="s">
        <v>179</v>
      </c>
      <c r="F62" s="33" t="s">
        <v>180</v>
      </c>
      <c r="G62" s="32" t="s">
        <v>66</v>
      </c>
      <c r="H62" s="34" t="s">
        <v>142</v>
      </c>
      <c r="I62" s="32">
        <v>20170213</v>
      </c>
      <c r="J62" s="32">
        <v>20170721</v>
      </c>
      <c r="K62" s="32">
        <v>312</v>
      </c>
      <c r="L62" s="32">
        <v>15494.699999999997</v>
      </c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</row>
    <row r="63" spans="1:245" s="26" customFormat="1" ht="24" customHeight="1" x14ac:dyDescent="0.3">
      <c r="A63" s="30"/>
      <c r="B63" s="32" t="s">
        <v>21</v>
      </c>
      <c r="C63" s="32" t="s">
        <v>181</v>
      </c>
      <c r="D63" s="32" t="s">
        <v>182</v>
      </c>
      <c r="E63" s="32" t="s">
        <v>183</v>
      </c>
      <c r="F63" s="33" t="s">
        <v>184</v>
      </c>
      <c r="G63" s="32" t="s">
        <v>66</v>
      </c>
      <c r="H63" s="34" t="s">
        <v>185</v>
      </c>
      <c r="I63" s="32">
        <v>20170213</v>
      </c>
      <c r="J63" s="32">
        <v>20170721</v>
      </c>
      <c r="K63" s="32">
        <v>312</v>
      </c>
      <c r="L63" s="32">
        <v>7747.3499999999985</v>
      </c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</row>
    <row r="64" spans="1:245" s="26" customFormat="1" ht="24" customHeight="1" x14ac:dyDescent="0.3">
      <c r="A64" s="30"/>
      <c r="B64" s="32" t="s">
        <v>21</v>
      </c>
      <c r="C64" s="32" t="s">
        <v>186</v>
      </c>
      <c r="D64" s="32" t="s">
        <v>187</v>
      </c>
      <c r="E64" s="32" t="s">
        <v>188</v>
      </c>
      <c r="F64" s="33" t="s">
        <v>189</v>
      </c>
      <c r="G64" s="32" t="s">
        <v>26</v>
      </c>
      <c r="H64" s="34" t="s">
        <v>57</v>
      </c>
      <c r="I64" s="32">
        <v>20170213</v>
      </c>
      <c r="J64" s="32">
        <v>20170721</v>
      </c>
      <c r="K64" s="32">
        <v>312</v>
      </c>
      <c r="L64" s="32">
        <v>26825.040000000001</v>
      </c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</row>
    <row r="65" spans="1:240" s="26" customFormat="1" ht="24" customHeight="1" x14ac:dyDescent="0.3">
      <c r="A65" s="30"/>
      <c r="B65" s="32" t="s">
        <v>21</v>
      </c>
      <c r="C65" s="32" t="s">
        <v>190</v>
      </c>
      <c r="D65" s="32" t="s">
        <v>191</v>
      </c>
      <c r="E65" s="32" t="s">
        <v>192</v>
      </c>
      <c r="F65" s="33" t="s">
        <v>193</v>
      </c>
      <c r="G65" s="32" t="s">
        <v>76</v>
      </c>
      <c r="H65" s="34" t="s">
        <v>142</v>
      </c>
      <c r="I65" s="32">
        <v>20170213</v>
      </c>
      <c r="J65" s="32">
        <v>20170721</v>
      </c>
      <c r="K65" s="32">
        <v>312</v>
      </c>
      <c r="L65" s="32">
        <v>13786.5</v>
      </c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</row>
    <row r="66" spans="1:240" s="26" customFormat="1" ht="24" customHeight="1" x14ac:dyDescent="0.3">
      <c r="A66" s="30"/>
      <c r="B66" s="32" t="s">
        <v>21</v>
      </c>
      <c r="C66" s="32" t="s">
        <v>194</v>
      </c>
      <c r="D66" s="32" t="s">
        <v>195</v>
      </c>
      <c r="E66" s="32" t="s">
        <v>196</v>
      </c>
      <c r="F66" s="33" t="s">
        <v>197</v>
      </c>
      <c r="G66" s="32" t="s">
        <v>66</v>
      </c>
      <c r="H66" s="34" t="s">
        <v>37</v>
      </c>
      <c r="I66" s="32">
        <v>20170213</v>
      </c>
      <c r="J66" s="32">
        <v>20170721</v>
      </c>
      <c r="K66" s="32">
        <v>312</v>
      </c>
      <c r="L66" s="32">
        <v>25824.5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</row>
    <row r="67" spans="1:240" s="26" customFormat="1" ht="24" customHeight="1" x14ac:dyDescent="0.3">
      <c r="A67" s="30"/>
      <c r="B67" s="32" t="s">
        <v>21</v>
      </c>
      <c r="C67" s="32" t="s">
        <v>198</v>
      </c>
      <c r="D67" s="32" t="s">
        <v>199</v>
      </c>
      <c r="E67" s="32" t="s">
        <v>200</v>
      </c>
      <c r="F67" s="33" t="s">
        <v>201</v>
      </c>
      <c r="G67" s="32" t="s">
        <v>51</v>
      </c>
      <c r="H67" s="34" t="s">
        <v>37</v>
      </c>
      <c r="I67" s="32">
        <v>20170213</v>
      </c>
      <c r="J67" s="32">
        <v>20170721</v>
      </c>
      <c r="K67" s="32">
        <v>312</v>
      </c>
      <c r="L67" s="32">
        <v>16958.47</v>
      </c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</row>
    <row r="68" spans="1:240" s="26" customFormat="1" ht="24" customHeight="1" x14ac:dyDescent="0.3">
      <c r="A68" s="30"/>
      <c r="B68" s="32" t="s">
        <v>21</v>
      </c>
      <c r="C68" s="32" t="s">
        <v>202</v>
      </c>
      <c r="D68" s="32" t="s">
        <v>203</v>
      </c>
      <c r="E68" s="32" t="s">
        <v>204</v>
      </c>
      <c r="F68" s="33" t="s">
        <v>205</v>
      </c>
      <c r="G68" s="32" t="s">
        <v>51</v>
      </c>
      <c r="H68" s="34" t="s">
        <v>142</v>
      </c>
      <c r="I68" s="32">
        <v>20170213</v>
      </c>
      <c r="J68" s="32">
        <v>20170721</v>
      </c>
      <c r="K68" s="32">
        <v>312</v>
      </c>
      <c r="L68" s="32">
        <v>10136.099999999999</v>
      </c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</row>
    <row r="69" spans="1:240" s="26" customFormat="1" ht="24" customHeight="1" x14ac:dyDescent="0.3">
      <c r="A69" s="30"/>
      <c r="B69" s="32" t="s">
        <v>21</v>
      </c>
      <c r="C69" s="32" t="s">
        <v>206</v>
      </c>
      <c r="D69" s="32" t="s">
        <v>207</v>
      </c>
      <c r="E69" s="32" t="s">
        <v>208</v>
      </c>
      <c r="F69" s="33" t="s">
        <v>209</v>
      </c>
      <c r="G69" s="32" t="s">
        <v>76</v>
      </c>
      <c r="H69" s="34" t="s">
        <v>57</v>
      </c>
      <c r="I69" s="32">
        <v>20170301</v>
      </c>
      <c r="J69" s="32">
        <v>20170721</v>
      </c>
      <c r="K69" s="32">
        <v>312</v>
      </c>
      <c r="L69" s="32">
        <v>20679.75</v>
      </c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</row>
    <row r="70" spans="1:240" s="26" customFormat="1" ht="24" customHeight="1" x14ac:dyDescent="0.3">
      <c r="A70" s="30"/>
      <c r="B70" s="32" t="s">
        <v>21</v>
      </c>
      <c r="C70" s="32" t="s">
        <v>210</v>
      </c>
      <c r="D70" s="32" t="s">
        <v>211</v>
      </c>
      <c r="E70" s="32" t="s">
        <v>212</v>
      </c>
      <c r="F70" s="33" t="s">
        <v>213</v>
      </c>
      <c r="G70" s="32" t="s">
        <v>76</v>
      </c>
      <c r="H70" s="34" t="s">
        <v>106</v>
      </c>
      <c r="I70" s="32">
        <v>20170301</v>
      </c>
      <c r="J70" s="32">
        <v>20170721</v>
      </c>
      <c r="K70" s="32">
        <v>312</v>
      </c>
      <c r="L70" s="32">
        <v>18382</v>
      </c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</row>
    <row r="71" spans="1:240" s="26" customFormat="1" ht="24" customHeight="1" x14ac:dyDescent="0.3">
      <c r="A71" s="30"/>
      <c r="B71" s="32" t="s">
        <v>21</v>
      </c>
      <c r="C71" s="32" t="s">
        <v>214</v>
      </c>
      <c r="D71" s="32" t="s">
        <v>215</v>
      </c>
      <c r="E71" s="32" t="s">
        <v>216</v>
      </c>
      <c r="F71" s="33" t="s">
        <v>217</v>
      </c>
      <c r="G71" s="32" t="s">
        <v>51</v>
      </c>
      <c r="H71" s="34" t="s">
        <v>52</v>
      </c>
      <c r="I71" s="32">
        <v>20170316</v>
      </c>
      <c r="J71" s="32">
        <v>20170721</v>
      </c>
      <c r="K71" s="32">
        <v>312</v>
      </c>
      <c r="L71" s="32">
        <v>8446.75</v>
      </c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</row>
    <row r="72" spans="1:240" s="26" customFormat="1" ht="24" customHeight="1" x14ac:dyDescent="0.3">
      <c r="A72" s="30"/>
      <c r="B72" s="32" t="s">
        <v>218</v>
      </c>
      <c r="C72" s="32" t="s">
        <v>219</v>
      </c>
      <c r="D72" s="32" t="s">
        <v>220</v>
      </c>
      <c r="E72" s="32" t="s">
        <v>221</v>
      </c>
      <c r="F72" s="33">
        <v>17816172001</v>
      </c>
      <c r="G72" s="32" t="s">
        <v>76</v>
      </c>
      <c r="H72" s="34" t="s">
        <v>37</v>
      </c>
      <c r="I72" s="32">
        <v>20170213</v>
      </c>
      <c r="J72" s="32">
        <v>20170721</v>
      </c>
      <c r="K72" s="32">
        <v>312</v>
      </c>
      <c r="L72" s="32">
        <v>22977.5</v>
      </c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</row>
    <row r="73" spans="1:240" s="26" customFormat="1" ht="24" customHeight="1" x14ac:dyDescent="0.3">
      <c r="A73" s="30"/>
      <c r="B73" s="32" t="s">
        <v>218</v>
      </c>
      <c r="C73" s="32" t="s">
        <v>222</v>
      </c>
      <c r="D73" s="32" t="s">
        <v>223</v>
      </c>
      <c r="E73" s="32" t="s">
        <v>224</v>
      </c>
      <c r="F73" s="33">
        <v>17816172002</v>
      </c>
      <c r="G73" s="32" t="s">
        <v>26</v>
      </c>
      <c r="H73" s="34" t="s">
        <v>57</v>
      </c>
      <c r="I73" s="32">
        <v>20170213</v>
      </c>
      <c r="J73" s="32">
        <v>20170721</v>
      </c>
      <c r="K73" s="32">
        <v>312</v>
      </c>
      <c r="L73" s="32">
        <v>26825.040000000001</v>
      </c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</row>
    <row r="74" spans="1:240" s="26" customFormat="1" ht="24" customHeight="1" x14ac:dyDescent="0.3">
      <c r="A74" s="30"/>
      <c r="B74" s="32" t="s">
        <v>218</v>
      </c>
      <c r="C74" s="32" t="s">
        <v>225</v>
      </c>
      <c r="D74" s="32" t="s">
        <v>226</v>
      </c>
      <c r="E74" s="32" t="s">
        <v>227</v>
      </c>
      <c r="F74" s="33">
        <v>17816172003</v>
      </c>
      <c r="G74" s="32" t="s">
        <v>76</v>
      </c>
      <c r="H74" s="34" t="s">
        <v>115</v>
      </c>
      <c r="I74" s="32">
        <v>20170213</v>
      </c>
      <c r="J74" s="32">
        <v>20170721</v>
      </c>
      <c r="K74" s="32">
        <v>312</v>
      </c>
      <c r="L74" s="32">
        <v>17233.12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</row>
    <row r="75" spans="1:240" ht="66" customHeight="1" x14ac:dyDescent="0.25"/>
    <row r="76" spans="1:240" ht="15" customHeight="1" x14ac:dyDescent="0.25"/>
    <row r="77" spans="1:240" ht="15" customHeight="1" x14ac:dyDescent="0.25"/>
    <row r="78" spans="1:240" ht="15" customHeight="1" x14ac:dyDescent="0.25"/>
    <row r="79" spans="1:240" ht="15" customHeight="1" x14ac:dyDescent="0.25"/>
    <row r="80" spans="1:240" s="2" customFormat="1" ht="21" x14ac:dyDescent="0.35"/>
    <row r="81" spans="1:245" s="2" customFormat="1" ht="23.25" x14ac:dyDescent="0.35">
      <c r="B81" s="3" t="s">
        <v>0</v>
      </c>
      <c r="C81" s="4"/>
      <c r="D81" s="4"/>
      <c r="E81" s="4"/>
      <c r="F81" s="4"/>
      <c r="G81" s="4"/>
      <c r="H81" s="4"/>
      <c r="I81" s="4"/>
      <c r="J81" s="4"/>
      <c r="K81" s="5" t="s">
        <v>1</v>
      </c>
      <c r="L81" s="6" t="s">
        <v>2</v>
      </c>
    </row>
    <row r="82" spans="1:245" s="2" customFormat="1" ht="22.15" customHeight="1" x14ac:dyDescent="0.35">
      <c r="B82" s="7" t="s">
        <v>3</v>
      </c>
      <c r="C82" s="8"/>
      <c r="D82" s="8"/>
      <c r="E82" s="8"/>
      <c r="F82" s="8"/>
      <c r="G82" s="8"/>
      <c r="H82" s="8"/>
      <c r="I82" s="8"/>
      <c r="J82" s="8"/>
      <c r="K82" s="9" t="s">
        <v>4</v>
      </c>
      <c r="L82" s="10" t="str">
        <f>$L$47</f>
        <v>2do. Trimestre 2017</v>
      </c>
    </row>
    <row r="83" spans="1:245" s="2" customFormat="1" ht="19.899999999999999" customHeight="1" x14ac:dyDescent="0.35"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3" t="s">
        <v>228</v>
      </c>
    </row>
    <row r="84" spans="1:245" s="2" customFormat="1" ht="9.6" customHeight="1" x14ac:dyDescent="0.35"/>
    <row r="85" spans="1:245" s="2" customFormat="1" ht="45" customHeight="1" x14ac:dyDescent="0.35">
      <c r="A85" s="14"/>
      <c r="B85" s="15" t="s">
        <v>6</v>
      </c>
      <c r="C85" s="15" t="s">
        <v>7</v>
      </c>
      <c r="D85" s="15" t="s">
        <v>8</v>
      </c>
      <c r="E85" s="15" t="s">
        <v>9</v>
      </c>
      <c r="F85" s="16" t="s">
        <v>10</v>
      </c>
      <c r="G85" s="15" t="s">
        <v>11</v>
      </c>
      <c r="H85" s="15"/>
      <c r="I85" s="15" t="s">
        <v>12</v>
      </c>
      <c r="J85" s="15"/>
      <c r="K85" s="16" t="s">
        <v>13</v>
      </c>
      <c r="L85" s="16" t="s">
        <v>14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</row>
    <row r="86" spans="1:245" s="2" customFormat="1" ht="63" x14ac:dyDescent="0.35">
      <c r="A86" s="14"/>
      <c r="B86" s="15"/>
      <c r="C86" s="15"/>
      <c r="D86" s="15"/>
      <c r="E86" s="15"/>
      <c r="F86" s="16"/>
      <c r="G86" s="17" t="s">
        <v>15</v>
      </c>
      <c r="H86" s="17" t="s">
        <v>16</v>
      </c>
      <c r="I86" s="18" t="s">
        <v>17</v>
      </c>
      <c r="J86" s="17" t="s">
        <v>18</v>
      </c>
      <c r="K86" s="16"/>
      <c r="L86" s="16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</row>
    <row r="87" spans="1:245" s="26" customFormat="1" ht="24" customHeight="1" x14ac:dyDescent="0.25">
      <c r="A87" s="30"/>
      <c r="B87" s="35" t="s">
        <v>218</v>
      </c>
      <c r="C87" s="35" t="s">
        <v>229</v>
      </c>
      <c r="D87" s="35" t="s">
        <v>230</v>
      </c>
      <c r="E87" s="35" t="s">
        <v>231</v>
      </c>
      <c r="F87" s="35">
        <v>17816172004</v>
      </c>
      <c r="G87" s="35" t="s">
        <v>26</v>
      </c>
      <c r="H87" s="36" t="s">
        <v>37</v>
      </c>
      <c r="I87" s="35">
        <v>20170213</v>
      </c>
      <c r="J87" s="35">
        <v>20170721</v>
      </c>
      <c r="K87" s="35">
        <v>312</v>
      </c>
      <c r="L87" s="37">
        <v>29805.62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</row>
    <row r="88" spans="1:245" s="26" customFormat="1" ht="24" customHeight="1" x14ac:dyDescent="0.25">
      <c r="A88" s="30"/>
      <c r="B88" s="35" t="s">
        <v>218</v>
      </c>
      <c r="C88" s="38" t="s">
        <v>232</v>
      </c>
      <c r="D88" s="35" t="s">
        <v>233</v>
      </c>
      <c r="E88" s="35" t="s">
        <v>234</v>
      </c>
      <c r="F88" s="35">
        <v>17816172005</v>
      </c>
      <c r="G88" s="35" t="s">
        <v>66</v>
      </c>
      <c r="H88" s="36" t="s">
        <v>37</v>
      </c>
      <c r="I88" s="35">
        <v>20170213</v>
      </c>
      <c r="J88" s="35">
        <v>20170721</v>
      </c>
      <c r="K88" s="35">
        <v>312</v>
      </c>
      <c r="L88" s="37">
        <v>25824.5</v>
      </c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</row>
    <row r="89" spans="1:245" s="26" customFormat="1" ht="24" customHeight="1" x14ac:dyDescent="0.25">
      <c r="A89" s="30"/>
      <c r="B89" s="35" t="s">
        <v>218</v>
      </c>
      <c r="C89" s="36" t="s">
        <v>235</v>
      </c>
      <c r="D89" s="36" t="s">
        <v>236</v>
      </c>
      <c r="E89" s="35" t="s">
        <v>237</v>
      </c>
      <c r="F89" s="39">
        <v>17816172006</v>
      </c>
      <c r="G89" s="35" t="s">
        <v>26</v>
      </c>
      <c r="H89" s="36" t="s">
        <v>52</v>
      </c>
      <c r="I89" s="35">
        <v>20170213</v>
      </c>
      <c r="J89" s="35">
        <v>20170721</v>
      </c>
      <c r="K89" s="35">
        <v>312</v>
      </c>
      <c r="L89" s="37">
        <v>14902.81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</row>
    <row r="90" spans="1:245" s="26" customFormat="1" ht="24" customHeight="1" x14ac:dyDescent="0.25">
      <c r="A90" s="30"/>
      <c r="B90" s="35" t="s">
        <v>218</v>
      </c>
      <c r="C90" s="35" t="s">
        <v>238</v>
      </c>
      <c r="D90" s="35" t="s">
        <v>239</v>
      </c>
      <c r="E90" s="35" t="s">
        <v>240</v>
      </c>
      <c r="F90" s="35">
        <v>17816172007</v>
      </c>
      <c r="G90" s="35" t="s">
        <v>76</v>
      </c>
      <c r="H90" s="36" t="s">
        <v>115</v>
      </c>
      <c r="I90" s="35">
        <v>20170213</v>
      </c>
      <c r="J90" s="35">
        <v>20170721</v>
      </c>
      <c r="K90" s="35">
        <v>312</v>
      </c>
      <c r="L90" s="37">
        <v>17233.12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</row>
    <row r="91" spans="1:245" s="26" customFormat="1" ht="24" customHeight="1" x14ac:dyDescent="0.25">
      <c r="A91" s="30"/>
      <c r="B91" s="35" t="s">
        <v>218</v>
      </c>
      <c r="C91" s="35" t="s">
        <v>241</v>
      </c>
      <c r="D91" s="35" t="s">
        <v>242</v>
      </c>
      <c r="E91" s="35" t="s">
        <v>243</v>
      </c>
      <c r="F91" s="35">
        <v>17816172008</v>
      </c>
      <c r="G91" s="35" t="s">
        <v>66</v>
      </c>
      <c r="H91" s="36" t="s">
        <v>27</v>
      </c>
      <c r="I91" s="35">
        <v>20170213</v>
      </c>
      <c r="J91" s="35">
        <v>20170721</v>
      </c>
      <c r="K91" s="35">
        <v>312</v>
      </c>
      <c r="L91" s="37">
        <v>11621.02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</row>
    <row r="92" spans="1:245" s="26" customFormat="1" ht="24" customHeight="1" x14ac:dyDescent="0.25">
      <c r="A92" s="30"/>
      <c r="B92" s="35" t="s">
        <v>218</v>
      </c>
      <c r="C92" s="35" t="s">
        <v>244</v>
      </c>
      <c r="D92" s="35" t="s">
        <v>245</v>
      </c>
      <c r="E92" s="35" t="s">
        <v>246</v>
      </c>
      <c r="F92" s="35">
        <v>17816172009</v>
      </c>
      <c r="G92" s="35" t="s">
        <v>26</v>
      </c>
      <c r="H92" s="36" t="s">
        <v>37</v>
      </c>
      <c r="I92" s="35">
        <v>20170213</v>
      </c>
      <c r="J92" s="35">
        <v>20170721</v>
      </c>
      <c r="K92" s="35">
        <v>312</v>
      </c>
      <c r="L92" s="37">
        <v>29805.62</v>
      </c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</row>
    <row r="93" spans="1:245" s="26" customFormat="1" ht="24" customHeight="1" x14ac:dyDescent="0.25">
      <c r="A93" s="30"/>
      <c r="B93" s="35" t="s">
        <v>218</v>
      </c>
      <c r="C93" s="35" t="s">
        <v>247</v>
      </c>
      <c r="D93" s="35" t="s">
        <v>248</v>
      </c>
      <c r="E93" s="35" t="s">
        <v>249</v>
      </c>
      <c r="F93" s="35">
        <v>17816172010</v>
      </c>
      <c r="G93" s="35" t="s">
        <v>76</v>
      </c>
      <c r="H93" s="36" t="s">
        <v>152</v>
      </c>
      <c r="I93" s="35">
        <v>20170213</v>
      </c>
      <c r="J93" s="35">
        <v>20170721</v>
      </c>
      <c r="K93" s="35">
        <v>312</v>
      </c>
      <c r="L93" s="37">
        <v>16084.25</v>
      </c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</row>
    <row r="94" spans="1:245" s="26" customFormat="1" ht="24" customHeight="1" x14ac:dyDescent="0.25">
      <c r="A94" s="30"/>
      <c r="B94" s="35" t="s">
        <v>218</v>
      </c>
      <c r="C94" s="38" t="s">
        <v>250</v>
      </c>
      <c r="D94" s="35" t="s">
        <v>251</v>
      </c>
      <c r="E94" s="35" t="s">
        <v>252</v>
      </c>
      <c r="F94" s="35">
        <v>17816172011</v>
      </c>
      <c r="G94" s="35" t="s">
        <v>26</v>
      </c>
      <c r="H94" s="36" t="s">
        <v>115</v>
      </c>
      <c r="I94" s="35">
        <v>20170213</v>
      </c>
      <c r="J94" s="35">
        <v>20170721</v>
      </c>
      <c r="K94" s="35">
        <v>312</v>
      </c>
      <c r="L94" s="37">
        <v>22354.210000000003</v>
      </c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</row>
    <row r="95" spans="1:245" s="26" customFormat="1" ht="24" customHeight="1" x14ac:dyDescent="0.25">
      <c r="A95" s="30"/>
      <c r="B95" s="35" t="s">
        <v>218</v>
      </c>
      <c r="C95" s="35" t="s">
        <v>253</v>
      </c>
      <c r="D95" s="35" t="s">
        <v>254</v>
      </c>
      <c r="E95" s="35" t="s">
        <v>255</v>
      </c>
      <c r="F95" s="35">
        <v>17816172012</v>
      </c>
      <c r="G95" s="35" t="s">
        <v>26</v>
      </c>
      <c r="H95" s="36" t="s">
        <v>115</v>
      </c>
      <c r="I95" s="35">
        <v>20170213</v>
      </c>
      <c r="J95" s="35">
        <v>20170721</v>
      </c>
      <c r="K95" s="35">
        <v>312</v>
      </c>
      <c r="L95" s="37">
        <v>22354.210000000003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</row>
    <row r="96" spans="1:245" s="26" customFormat="1" ht="24" customHeight="1" x14ac:dyDescent="0.25">
      <c r="A96" s="30"/>
      <c r="B96" s="35" t="s">
        <v>218</v>
      </c>
      <c r="C96" s="35" t="s">
        <v>256</v>
      </c>
      <c r="D96" s="35" t="s">
        <v>257</v>
      </c>
      <c r="E96" s="35" t="s">
        <v>258</v>
      </c>
      <c r="F96" s="35">
        <v>17816172013</v>
      </c>
      <c r="G96" s="35" t="s">
        <v>66</v>
      </c>
      <c r="H96" s="36" t="s">
        <v>115</v>
      </c>
      <c r="I96" s="35">
        <v>20170213</v>
      </c>
      <c r="J96" s="35">
        <v>20170721</v>
      </c>
      <c r="K96" s="35">
        <v>312</v>
      </c>
      <c r="L96" s="37">
        <v>19368.37</v>
      </c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</row>
    <row r="97" spans="1:240" s="26" customFormat="1" ht="24" customHeight="1" x14ac:dyDescent="0.25">
      <c r="A97" s="30"/>
      <c r="B97" s="35" t="s">
        <v>218</v>
      </c>
      <c r="C97" s="36" t="s">
        <v>259</v>
      </c>
      <c r="D97" s="36" t="s">
        <v>260</v>
      </c>
      <c r="E97" s="35" t="s">
        <v>261</v>
      </c>
      <c r="F97" s="39">
        <v>17816172014</v>
      </c>
      <c r="G97" s="35" t="s">
        <v>76</v>
      </c>
      <c r="H97" s="36" t="s">
        <v>32</v>
      </c>
      <c r="I97" s="35">
        <v>20170213</v>
      </c>
      <c r="J97" s="35">
        <v>20170721</v>
      </c>
      <c r="K97" s="35">
        <v>312</v>
      </c>
      <c r="L97" s="37">
        <v>19530.87</v>
      </c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</row>
    <row r="98" spans="1:240" s="26" customFormat="1" ht="24" customHeight="1" x14ac:dyDescent="0.25">
      <c r="A98" s="30"/>
      <c r="B98" s="35" t="s">
        <v>218</v>
      </c>
      <c r="C98" s="35" t="s">
        <v>262</v>
      </c>
      <c r="D98" s="40" t="s">
        <v>263</v>
      </c>
      <c r="E98" s="35" t="s">
        <v>264</v>
      </c>
      <c r="F98" s="35">
        <v>17816172015</v>
      </c>
      <c r="G98" s="35" t="s">
        <v>76</v>
      </c>
      <c r="H98" s="36" t="s">
        <v>115</v>
      </c>
      <c r="I98" s="35">
        <v>20170213</v>
      </c>
      <c r="J98" s="35">
        <v>20170721</v>
      </c>
      <c r="K98" s="35">
        <v>312</v>
      </c>
      <c r="L98" s="37">
        <v>17233.12</v>
      </c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</row>
    <row r="99" spans="1:240" s="26" customFormat="1" ht="24" customHeight="1" x14ac:dyDescent="0.25">
      <c r="A99" s="30"/>
      <c r="B99" s="35" t="s">
        <v>218</v>
      </c>
      <c r="C99" s="35" t="s">
        <v>265</v>
      </c>
      <c r="D99" s="35" t="s">
        <v>266</v>
      </c>
      <c r="E99" s="35" t="s">
        <v>267</v>
      </c>
      <c r="F99" s="39">
        <v>17816172016</v>
      </c>
      <c r="G99" s="35" t="s">
        <v>26</v>
      </c>
      <c r="H99" s="36" t="s">
        <v>147</v>
      </c>
      <c r="I99" s="35">
        <v>20170213</v>
      </c>
      <c r="J99" s="35">
        <v>20170721</v>
      </c>
      <c r="K99" s="35">
        <v>312</v>
      </c>
      <c r="L99" s="37">
        <v>28315.300000000003</v>
      </c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</row>
    <row r="100" spans="1:240" s="26" customFormat="1" ht="24" customHeight="1" x14ac:dyDescent="0.25">
      <c r="A100" s="30"/>
      <c r="B100" s="35" t="s">
        <v>218</v>
      </c>
      <c r="C100" s="41" t="s">
        <v>268</v>
      </c>
      <c r="D100" s="36" t="s">
        <v>269</v>
      </c>
      <c r="E100" s="35" t="s">
        <v>270</v>
      </c>
      <c r="F100" s="39">
        <v>17816172017</v>
      </c>
      <c r="G100" s="35" t="s">
        <v>26</v>
      </c>
      <c r="H100" s="36" t="s">
        <v>37</v>
      </c>
      <c r="I100" s="35">
        <v>20170213</v>
      </c>
      <c r="J100" s="35">
        <v>20170721</v>
      </c>
      <c r="K100" s="35">
        <v>312</v>
      </c>
      <c r="L100" s="37">
        <v>29805.62</v>
      </c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</row>
    <row r="101" spans="1:240" s="26" customFormat="1" ht="24" customHeight="1" x14ac:dyDescent="0.25">
      <c r="A101" s="30"/>
      <c r="B101" s="35" t="s">
        <v>218</v>
      </c>
      <c r="C101" s="35" t="s">
        <v>271</v>
      </c>
      <c r="D101" s="35" t="s">
        <v>272</v>
      </c>
      <c r="E101" s="35" t="s">
        <v>273</v>
      </c>
      <c r="F101" s="35">
        <v>17816172042</v>
      </c>
      <c r="G101" s="35" t="s">
        <v>51</v>
      </c>
      <c r="H101" s="36" t="s">
        <v>115</v>
      </c>
      <c r="I101" s="35">
        <v>20170213</v>
      </c>
      <c r="J101" s="35">
        <v>20170721</v>
      </c>
      <c r="K101" s="35">
        <v>312</v>
      </c>
      <c r="L101" s="37">
        <v>12670.119999999999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</row>
    <row r="102" spans="1:240" s="26" customFormat="1" ht="24" customHeight="1" x14ac:dyDescent="0.25">
      <c r="A102" s="30"/>
      <c r="B102" s="35" t="s">
        <v>218</v>
      </c>
      <c r="C102" s="35" t="s">
        <v>274</v>
      </c>
      <c r="D102" s="35" t="s">
        <v>275</v>
      </c>
      <c r="E102" s="35" t="s">
        <v>276</v>
      </c>
      <c r="F102" s="35">
        <v>17816172018</v>
      </c>
      <c r="G102" s="35" t="s">
        <v>26</v>
      </c>
      <c r="H102" s="36" t="s">
        <v>106</v>
      </c>
      <c r="I102" s="35">
        <v>20170213</v>
      </c>
      <c r="J102" s="35">
        <v>20170721</v>
      </c>
      <c r="K102" s="35">
        <v>312</v>
      </c>
      <c r="L102" s="37">
        <v>23844.47</v>
      </c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</row>
    <row r="103" spans="1:240" s="26" customFormat="1" ht="24" customHeight="1" x14ac:dyDescent="0.25">
      <c r="A103" s="30"/>
      <c r="B103" s="35" t="s">
        <v>218</v>
      </c>
      <c r="C103" s="35" t="s">
        <v>277</v>
      </c>
      <c r="D103" s="35" t="s">
        <v>278</v>
      </c>
      <c r="E103" s="35" t="s">
        <v>279</v>
      </c>
      <c r="F103" s="35">
        <v>17816172019</v>
      </c>
      <c r="G103" s="35" t="s">
        <v>26</v>
      </c>
      <c r="H103" s="36" t="s">
        <v>57</v>
      </c>
      <c r="I103" s="35">
        <v>20170213</v>
      </c>
      <c r="J103" s="35">
        <v>20170721</v>
      </c>
      <c r="K103" s="35">
        <v>312</v>
      </c>
      <c r="L103" s="37">
        <v>26825.040000000001</v>
      </c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</row>
    <row r="104" spans="1:240" s="26" customFormat="1" ht="24" customHeight="1" x14ac:dyDescent="0.25">
      <c r="A104" s="30"/>
      <c r="B104" s="35" t="s">
        <v>218</v>
      </c>
      <c r="C104" s="35" t="s">
        <v>280</v>
      </c>
      <c r="D104" s="35" t="s">
        <v>281</v>
      </c>
      <c r="E104" s="35" t="s">
        <v>282</v>
      </c>
      <c r="F104" s="35">
        <v>17816172020</v>
      </c>
      <c r="G104" s="35" t="s">
        <v>66</v>
      </c>
      <c r="H104" s="36" t="s">
        <v>106</v>
      </c>
      <c r="I104" s="35">
        <v>20170213</v>
      </c>
      <c r="J104" s="35">
        <v>20170721</v>
      </c>
      <c r="K104" s="35">
        <v>312</v>
      </c>
      <c r="L104" s="37">
        <v>20659.600000000002</v>
      </c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</row>
    <row r="105" spans="1:240" s="26" customFormat="1" ht="24" customHeight="1" x14ac:dyDescent="0.25">
      <c r="A105" s="30"/>
      <c r="B105" s="35" t="s">
        <v>218</v>
      </c>
      <c r="C105" s="35" t="s">
        <v>283</v>
      </c>
      <c r="D105" s="35" t="s">
        <v>284</v>
      </c>
      <c r="E105" s="35" t="s">
        <v>285</v>
      </c>
      <c r="F105" s="35">
        <v>17816172021</v>
      </c>
      <c r="G105" s="35" t="s">
        <v>26</v>
      </c>
      <c r="H105" s="36" t="s">
        <v>57</v>
      </c>
      <c r="I105" s="35">
        <v>20170213</v>
      </c>
      <c r="J105" s="35">
        <v>20170721</v>
      </c>
      <c r="K105" s="35">
        <v>312</v>
      </c>
      <c r="L105" s="37">
        <v>26825.040000000001</v>
      </c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</row>
    <row r="106" spans="1:240" s="26" customFormat="1" ht="24" customHeight="1" x14ac:dyDescent="0.25">
      <c r="A106" s="30"/>
      <c r="B106" s="35" t="s">
        <v>218</v>
      </c>
      <c r="C106" s="35" t="s">
        <v>286</v>
      </c>
      <c r="D106" s="35" t="s">
        <v>287</v>
      </c>
      <c r="E106" s="35" t="s">
        <v>288</v>
      </c>
      <c r="F106" s="39">
        <v>17816172022</v>
      </c>
      <c r="G106" s="35" t="s">
        <v>66</v>
      </c>
      <c r="H106" s="36" t="s">
        <v>37</v>
      </c>
      <c r="I106" s="35">
        <v>20170213</v>
      </c>
      <c r="J106" s="35">
        <v>20170721</v>
      </c>
      <c r="K106" s="35">
        <v>312</v>
      </c>
      <c r="L106" s="37">
        <v>25824.5</v>
      </c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</row>
    <row r="107" spans="1:240" s="26" customFormat="1" ht="24" customHeight="1" x14ac:dyDescent="0.25">
      <c r="A107" s="30"/>
      <c r="B107" s="35" t="s">
        <v>218</v>
      </c>
      <c r="C107" s="35" t="s">
        <v>289</v>
      </c>
      <c r="D107" s="40" t="s">
        <v>290</v>
      </c>
      <c r="E107" s="35" t="s">
        <v>291</v>
      </c>
      <c r="F107" s="35">
        <v>17816172023</v>
      </c>
      <c r="G107" s="35" t="s">
        <v>26</v>
      </c>
      <c r="H107" s="36" t="s">
        <v>115</v>
      </c>
      <c r="I107" s="35">
        <v>20170213</v>
      </c>
      <c r="J107" s="35">
        <v>20170721</v>
      </c>
      <c r="K107" s="35">
        <v>312</v>
      </c>
      <c r="L107" s="37">
        <v>22354.210000000003</v>
      </c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</row>
    <row r="108" spans="1:240" s="26" customFormat="1" ht="24" customHeight="1" x14ac:dyDescent="0.25">
      <c r="A108" s="30"/>
      <c r="B108" s="35" t="s">
        <v>218</v>
      </c>
      <c r="C108" s="35" t="s">
        <v>292</v>
      </c>
      <c r="D108" s="40" t="s">
        <v>293</v>
      </c>
      <c r="E108" s="35" t="s">
        <v>294</v>
      </c>
      <c r="F108" s="35" t="s">
        <v>295</v>
      </c>
      <c r="G108" s="35" t="s">
        <v>51</v>
      </c>
      <c r="H108" s="36" t="s">
        <v>37</v>
      </c>
      <c r="I108" s="35">
        <v>20170213</v>
      </c>
      <c r="J108" s="35">
        <v>20170721</v>
      </c>
      <c r="K108" s="35">
        <v>312</v>
      </c>
      <c r="L108" s="37">
        <v>16893.5</v>
      </c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</row>
    <row r="109" spans="1:240" s="26" customFormat="1" ht="24" customHeight="1" x14ac:dyDescent="0.25">
      <c r="A109" s="30"/>
      <c r="B109" s="35" t="s">
        <v>218</v>
      </c>
      <c r="C109" s="35" t="s">
        <v>296</v>
      </c>
      <c r="D109" s="40" t="s">
        <v>297</v>
      </c>
      <c r="E109" s="35" t="s">
        <v>298</v>
      </c>
      <c r="F109" s="35" t="s">
        <v>299</v>
      </c>
      <c r="G109" s="35" t="s">
        <v>26</v>
      </c>
      <c r="H109" s="36" t="s">
        <v>57</v>
      </c>
      <c r="I109" s="35">
        <v>20170213</v>
      </c>
      <c r="J109" s="35">
        <v>20170721</v>
      </c>
      <c r="K109" s="35">
        <v>312</v>
      </c>
      <c r="L109" s="37">
        <v>26825.040000000001</v>
      </c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</row>
    <row r="110" spans="1:240" ht="23.25" customHeight="1" x14ac:dyDescent="0.25"/>
    <row r="111" spans="1:240" ht="15" customHeight="1" x14ac:dyDescent="0.25"/>
    <row r="112" spans="1:240" ht="15" customHeight="1" x14ac:dyDescent="0.25"/>
    <row r="113" spans="1:245" ht="15" customHeight="1" x14ac:dyDescent="0.25"/>
    <row r="114" spans="1:245" ht="15" customHeight="1" x14ac:dyDescent="0.25"/>
    <row r="115" spans="1:245" s="2" customFormat="1" ht="21" x14ac:dyDescent="0.35"/>
    <row r="116" spans="1:245" s="2" customFormat="1" ht="23.25" x14ac:dyDescent="0.35">
      <c r="B116" s="3" t="s">
        <v>0</v>
      </c>
      <c r="C116" s="4"/>
      <c r="D116" s="4"/>
      <c r="E116" s="4"/>
      <c r="F116" s="4"/>
      <c r="G116" s="4"/>
      <c r="H116" s="4"/>
      <c r="I116" s="4"/>
      <c r="J116" s="4"/>
      <c r="K116" s="5" t="s">
        <v>1</v>
      </c>
      <c r="L116" s="6" t="s">
        <v>2</v>
      </c>
    </row>
    <row r="117" spans="1:245" s="2" customFormat="1" ht="22.15" customHeight="1" x14ac:dyDescent="0.35">
      <c r="B117" s="7" t="s">
        <v>3</v>
      </c>
      <c r="C117" s="8"/>
      <c r="D117" s="8"/>
      <c r="E117" s="8"/>
      <c r="F117" s="8"/>
      <c r="G117" s="8"/>
      <c r="H117" s="8"/>
      <c r="I117" s="8"/>
      <c r="J117" s="8"/>
      <c r="K117" s="9" t="s">
        <v>4</v>
      </c>
      <c r="L117" s="10" t="str">
        <f>$L$47</f>
        <v>2do. Trimestre 2017</v>
      </c>
    </row>
    <row r="118" spans="1:245" s="2" customFormat="1" ht="19.899999999999999" customHeight="1" x14ac:dyDescent="0.35"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3" t="s">
        <v>300</v>
      </c>
    </row>
    <row r="119" spans="1:245" s="2" customFormat="1" ht="9.6" customHeight="1" x14ac:dyDescent="0.35"/>
    <row r="120" spans="1:245" s="2" customFormat="1" ht="45" customHeight="1" x14ac:dyDescent="0.35">
      <c r="A120" s="14"/>
      <c r="B120" s="15" t="s">
        <v>6</v>
      </c>
      <c r="C120" s="15" t="s">
        <v>7</v>
      </c>
      <c r="D120" s="15" t="s">
        <v>8</v>
      </c>
      <c r="E120" s="15" t="s">
        <v>9</v>
      </c>
      <c r="F120" s="16" t="s">
        <v>10</v>
      </c>
      <c r="G120" s="15" t="s">
        <v>11</v>
      </c>
      <c r="H120" s="15"/>
      <c r="I120" s="15" t="s">
        <v>12</v>
      </c>
      <c r="J120" s="15"/>
      <c r="K120" s="16" t="s">
        <v>13</v>
      </c>
      <c r="L120" s="16" t="s">
        <v>14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</row>
    <row r="121" spans="1:245" s="2" customFormat="1" ht="63" x14ac:dyDescent="0.35">
      <c r="A121" s="14"/>
      <c r="B121" s="15"/>
      <c r="C121" s="15"/>
      <c r="D121" s="15"/>
      <c r="E121" s="15"/>
      <c r="F121" s="16"/>
      <c r="G121" s="17" t="s">
        <v>15</v>
      </c>
      <c r="H121" s="17" t="s">
        <v>16</v>
      </c>
      <c r="I121" s="18" t="s">
        <v>17</v>
      </c>
      <c r="J121" s="17" t="s">
        <v>18</v>
      </c>
      <c r="K121" s="16"/>
      <c r="L121" s="16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</row>
    <row r="122" spans="1:245" s="26" customFormat="1" ht="24" customHeight="1" x14ac:dyDescent="0.25">
      <c r="A122" s="30"/>
      <c r="B122" s="35" t="s">
        <v>218</v>
      </c>
      <c r="C122" s="42" t="s">
        <v>301</v>
      </c>
      <c r="D122" s="36" t="s">
        <v>302</v>
      </c>
      <c r="E122" s="35" t="s">
        <v>303</v>
      </c>
      <c r="F122" s="39" t="s">
        <v>304</v>
      </c>
      <c r="G122" s="35" t="s">
        <v>76</v>
      </c>
      <c r="H122" s="36" t="s">
        <v>152</v>
      </c>
      <c r="I122" s="35">
        <v>20170213</v>
      </c>
      <c r="J122" s="35">
        <v>20170721</v>
      </c>
      <c r="K122" s="35">
        <v>312</v>
      </c>
      <c r="L122" s="37">
        <v>16084.25</v>
      </c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</row>
    <row r="123" spans="1:245" s="26" customFormat="1" ht="24" customHeight="1" x14ac:dyDescent="0.25">
      <c r="A123" s="30"/>
      <c r="B123" s="35" t="s">
        <v>218</v>
      </c>
      <c r="C123" s="35" t="s">
        <v>305</v>
      </c>
      <c r="D123" s="35" t="s">
        <v>306</v>
      </c>
      <c r="E123" s="35" t="s">
        <v>307</v>
      </c>
      <c r="F123" s="35" t="s">
        <v>308</v>
      </c>
      <c r="G123" s="35" t="s">
        <v>26</v>
      </c>
      <c r="H123" s="36" t="s">
        <v>115</v>
      </c>
      <c r="I123" s="35">
        <v>20170213</v>
      </c>
      <c r="J123" s="35">
        <v>20170721</v>
      </c>
      <c r="K123" s="35">
        <v>312</v>
      </c>
      <c r="L123" s="37">
        <v>22354.210000000003</v>
      </c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</row>
    <row r="124" spans="1:245" s="26" customFormat="1" ht="24" customHeight="1" x14ac:dyDescent="0.25">
      <c r="A124" s="30"/>
      <c r="B124" s="35" t="s">
        <v>218</v>
      </c>
      <c r="C124" s="35" t="s">
        <v>309</v>
      </c>
      <c r="D124" s="35" t="s">
        <v>310</v>
      </c>
      <c r="E124" s="35" t="s">
        <v>311</v>
      </c>
      <c r="F124" s="35" t="s">
        <v>312</v>
      </c>
      <c r="G124" s="35" t="s">
        <v>51</v>
      </c>
      <c r="H124" s="36" t="s">
        <v>147</v>
      </c>
      <c r="I124" s="35">
        <v>20170213</v>
      </c>
      <c r="J124" s="35">
        <v>20170721</v>
      </c>
      <c r="K124" s="35">
        <v>312</v>
      </c>
      <c r="L124" s="37">
        <v>16048.82</v>
      </c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</row>
    <row r="125" spans="1:245" s="26" customFormat="1" ht="24" customHeight="1" x14ac:dyDescent="0.25">
      <c r="A125" s="30"/>
      <c r="B125" s="35" t="s">
        <v>218</v>
      </c>
      <c r="C125" s="35" t="s">
        <v>313</v>
      </c>
      <c r="D125" s="40" t="s">
        <v>314</v>
      </c>
      <c r="E125" s="35" t="s">
        <v>315</v>
      </c>
      <c r="F125" s="35" t="s">
        <v>316</v>
      </c>
      <c r="G125" s="35" t="s">
        <v>26</v>
      </c>
      <c r="H125" s="36" t="s">
        <v>106</v>
      </c>
      <c r="I125" s="35">
        <v>20170213</v>
      </c>
      <c r="J125" s="35">
        <v>20170721</v>
      </c>
      <c r="K125" s="35">
        <v>312</v>
      </c>
      <c r="L125" s="37">
        <v>23844.47</v>
      </c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</row>
    <row r="126" spans="1:245" s="26" customFormat="1" ht="24" customHeight="1" x14ac:dyDescent="0.25">
      <c r="A126" s="30"/>
      <c r="B126" s="35" t="s">
        <v>218</v>
      </c>
      <c r="C126" s="35" t="s">
        <v>317</v>
      </c>
      <c r="D126" s="40" t="s">
        <v>318</v>
      </c>
      <c r="E126" s="35" t="s">
        <v>319</v>
      </c>
      <c r="F126" s="35" t="s">
        <v>320</v>
      </c>
      <c r="G126" s="35" t="s">
        <v>76</v>
      </c>
      <c r="H126" s="36" t="s">
        <v>52</v>
      </c>
      <c r="I126" s="35">
        <v>20170213</v>
      </c>
      <c r="J126" s="35">
        <v>20170721</v>
      </c>
      <c r="K126" s="35">
        <v>312</v>
      </c>
      <c r="L126" s="37">
        <v>11488.75</v>
      </c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</row>
    <row r="127" spans="1:245" s="26" customFormat="1" ht="24" customHeight="1" x14ac:dyDescent="0.25">
      <c r="A127" s="30"/>
      <c r="B127" s="35" t="s">
        <v>218</v>
      </c>
      <c r="C127" s="35" t="s">
        <v>321</v>
      </c>
      <c r="D127" s="35" t="s">
        <v>322</v>
      </c>
      <c r="E127" s="35" t="s">
        <v>323</v>
      </c>
      <c r="F127" s="39" t="s">
        <v>324</v>
      </c>
      <c r="G127" s="43" t="s">
        <v>26</v>
      </c>
      <c r="H127" s="36" t="s">
        <v>37</v>
      </c>
      <c r="I127" s="35">
        <v>20170213</v>
      </c>
      <c r="J127" s="35">
        <v>20170721</v>
      </c>
      <c r="K127" s="35">
        <v>312</v>
      </c>
      <c r="L127" s="37">
        <v>29805.62</v>
      </c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</row>
    <row r="128" spans="1:245" s="26" customFormat="1" ht="24" customHeight="1" x14ac:dyDescent="0.25">
      <c r="A128" s="30"/>
      <c r="B128" s="35" t="s">
        <v>218</v>
      </c>
      <c r="C128" s="38" t="s">
        <v>325</v>
      </c>
      <c r="D128" s="35" t="s">
        <v>326</v>
      </c>
      <c r="E128" s="35" t="s">
        <v>327</v>
      </c>
      <c r="F128" s="35" t="s">
        <v>328</v>
      </c>
      <c r="G128" s="35" t="s">
        <v>76</v>
      </c>
      <c r="H128" s="36" t="s">
        <v>27</v>
      </c>
      <c r="I128" s="35">
        <v>20170213</v>
      </c>
      <c r="J128" s="35">
        <v>20170721</v>
      </c>
      <c r="K128" s="35">
        <v>312</v>
      </c>
      <c r="L128" s="37">
        <v>10339.869999999999</v>
      </c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</row>
    <row r="129" spans="1:240" s="26" customFormat="1" ht="24" customHeight="1" x14ac:dyDescent="0.25">
      <c r="A129" s="30"/>
      <c r="B129" s="35" t="s">
        <v>218</v>
      </c>
      <c r="C129" s="44" t="s">
        <v>329</v>
      </c>
      <c r="D129" s="35" t="s">
        <v>330</v>
      </c>
      <c r="E129" s="35" t="s">
        <v>331</v>
      </c>
      <c r="F129" s="39" t="s">
        <v>332</v>
      </c>
      <c r="G129" s="35" t="s">
        <v>66</v>
      </c>
      <c r="H129" s="36" t="s">
        <v>147</v>
      </c>
      <c r="I129" s="35">
        <v>20170213</v>
      </c>
      <c r="J129" s="35">
        <v>20170721</v>
      </c>
      <c r="K129" s="35">
        <v>312</v>
      </c>
      <c r="L129" s="37">
        <v>24533.269999999997</v>
      </c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</row>
    <row r="130" spans="1:240" s="26" customFormat="1" ht="24" customHeight="1" x14ac:dyDescent="0.25">
      <c r="A130" s="30"/>
      <c r="B130" s="35" t="s">
        <v>218</v>
      </c>
      <c r="C130" s="38" t="s">
        <v>333</v>
      </c>
      <c r="D130" s="35" t="s">
        <v>334</v>
      </c>
      <c r="E130" s="35" t="s">
        <v>335</v>
      </c>
      <c r="F130" s="35" t="s">
        <v>336</v>
      </c>
      <c r="G130" s="43" t="s">
        <v>26</v>
      </c>
      <c r="H130" s="36" t="s">
        <v>52</v>
      </c>
      <c r="I130" s="35">
        <v>20170213</v>
      </c>
      <c r="J130" s="35">
        <v>20170721</v>
      </c>
      <c r="K130" s="35">
        <v>312</v>
      </c>
      <c r="L130" s="37">
        <v>14902.81</v>
      </c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</row>
    <row r="131" spans="1:240" s="26" customFormat="1" ht="24" customHeight="1" x14ac:dyDescent="0.25">
      <c r="A131" s="30"/>
      <c r="B131" s="35" t="s">
        <v>218</v>
      </c>
      <c r="C131" s="35" t="s">
        <v>337</v>
      </c>
      <c r="D131" s="35" t="s">
        <v>338</v>
      </c>
      <c r="E131" s="35" t="s">
        <v>339</v>
      </c>
      <c r="F131" s="35" t="s">
        <v>340</v>
      </c>
      <c r="G131" s="35" t="s">
        <v>66</v>
      </c>
      <c r="H131" s="36" t="s">
        <v>37</v>
      </c>
      <c r="I131" s="35">
        <v>20170213</v>
      </c>
      <c r="J131" s="35">
        <v>20170721</v>
      </c>
      <c r="K131" s="35">
        <v>312</v>
      </c>
      <c r="L131" s="37">
        <v>25824.5</v>
      </c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</row>
    <row r="132" spans="1:240" s="26" customFormat="1" ht="24" customHeight="1" x14ac:dyDescent="0.25">
      <c r="A132" s="30"/>
      <c r="B132" s="35" t="s">
        <v>218</v>
      </c>
      <c r="C132" s="35" t="s">
        <v>341</v>
      </c>
      <c r="D132" s="35" t="s">
        <v>342</v>
      </c>
      <c r="E132" s="35" t="s">
        <v>343</v>
      </c>
      <c r="F132" s="35" t="s">
        <v>344</v>
      </c>
      <c r="G132" s="35" t="s">
        <v>66</v>
      </c>
      <c r="H132" s="36" t="s">
        <v>52</v>
      </c>
      <c r="I132" s="35">
        <v>20170213</v>
      </c>
      <c r="J132" s="35">
        <v>20170721</v>
      </c>
      <c r="K132" s="35">
        <v>312</v>
      </c>
      <c r="L132" s="37">
        <v>12912.25</v>
      </c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</row>
    <row r="133" spans="1:240" s="26" customFormat="1" ht="24" customHeight="1" x14ac:dyDescent="0.25">
      <c r="A133" s="30"/>
      <c r="B133" s="35" t="s">
        <v>218</v>
      </c>
      <c r="C133" s="35" t="s">
        <v>345</v>
      </c>
      <c r="D133" s="35" t="s">
        <v>346</v>
      </c>
      <c r="E133" s="35" t="s">
        <v>347</v>
      </c>
      <c r="F133" s="35" t="s">
        <v>348</v>
      </c>
      <c r="G133" s="35" t="s">
        <v>26</v>
      </c>
      <c r="H133" s="36" t="s">
        <v>115</v>
      </c>
      <c r="I133" s="35">
        <v>20170213</v>
      </c>
      <c r="J133" s="35">
        <v>20170721</v>
      </c>
      <c r="K133" s="35">
        <v>312</v>
      </c>
      <c r="L133" s="37">
        <v>22354.210000000003</v>
      </c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</row>
    <row r="134" spans="1:240" s="26" customFormat="1" ht="24" customHeight="1" x14ac:dyDescent="0.25">
      <c r="A134" s="30"/>
      <c r="B134" s="35" t="s">
        <v>218</v>
      </c>
      <c r="C134" s="35" t="s">
        <v>349</v>
      </c>
      <c r="D134" s="40" t="s">
        <v>350</v>
      </c>
      <c r="E134" s="35" t="s">
        <v>351</v>
      </c>
      <c r="F134" s="35" t="s">
        <v>352</v>
      </c>
      <c r="G134" s="35" t="s">
        <v>51</v>
      </c>
      <c r="H134" s="36" t="s">
        <v>142</v>
      </c>
      <c r="I134" s="35">
        <v>20170213</v>
      </c>
      <c r="J134" s="35">
        <v>20170721</v>
      </c>
      <c r="K134" s="35">
        <v>312</v>
      </c>
      <c r="L134" s="37">
        <v>10136.099999999999</v>
      </c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</row>
    <row r="135" spans="1:240" s="26" customFormat="1" ht="24" customHeight="1" x14ac:dyDescent="0.25">
      <c r="A135" s="30"/>
      <c r="B135" s="35" t="s">
        <v>218</v>
      </c>
      <c r="C135" s="35" t="s">
        <v>353</v>
      </c>
      <c r="D135" s="35" t="s">
        <v>354</v>
      </c>
      <c r="E135" s="35" t="s">
        <v>355</v>
      </c>
      <c r="F135" s="35" t="s">
        <v>356</v>
      </c>
      <c r="G135" s="35" t="s">
        <v>76</v>
      </c>
      <c r="H135" s="36" t="s">
        <v>37</v>
      </c>
      <c r="I135" s="35">
        <v>20170213</v>
      </c>
      <c r="J135" s="35">
        <v>20170721</v>
      </c>
      <c r="K135" s="35">
        <v>312</v>
      </c>
      <c r="L135" s="37">
        <v>22977.5</v>
      </c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</row>
    <row r="136" spans="1:240" s="26" customFormat="1" ht="24" customHeight="1" x14ac:dyDescent="0.25">
      <c r="A136" s="30"/>
      <c r="B136" s="35" t="s">
        <v>218</v>
      </c>
      <c r="C136" s="38" t="s">
        <v>357</v>
      </c>
      <c r="D136" s="35" t="s">
        <v>358</v>
      </c>
      <c r="E136" s="35" t="s">
        <v>359</v>
      </c>
      <c r="F136" s="35" t="s">
        <v>360</v>
      </c>
      <c r="G136" s="35" t="s">
        <v>76</v>
      </c>
      <c r="H136" s="36" t="s">
        <v>57</v>
      </c>
      <c r="I136" s="35">
        <v>20170213</v>
      </c>
      <c r="J136" s="35">
        <v>20170721</v>
      </c>
      <c r="K136" s="35">
        <v>312</v>
      </c>
      <c r="L136" s="37">
        <v>20679.75</v>
      </c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</row>
    <row r="137" spans="1:240" s="26" customFormat="1" ht="24" customHeight="1" x14ac:dyDescent="0.25">
      <c r="A137" s="30"/>
      <c r="B137" s="35" t="s">
        <v>218</v>
      </c>
      <c r="C137" s="35" t="s">
        <v>361</v>
      </c>
      <c r="D137" s="35" t="s">
        <v>362</v>
      </c>
      <c r="E137" s="35" t="s">
        <v>363</v>
      </c>
      <c r="F137" s="35" t="s">
        <v>364</v>
      </c>
      <c r="G137" s="35" t="s">
        <v>76</v>
      </c>
      <c r="H137" s="36" t="s">
        <v>37</v>
      </c>
      <c r="I137" s="35">
        <v>20170213</v>
      </c>
      <c r="J137" s="35">
        <v>20170721</v>
      </c>
      <c r="K137" s="35">
        <v>312</v>
      </c>
      <c r="L137" s="37">
        <v>22977.5</v>
      </c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</row>
    <row r="138" spans="1:240" s="26" customFormat="1" ht="24" customHeight="1" x14ac:dyDescent="0.25">
      <c r="A138" s="30"/>
      <c r="B138" s="35" t="s">
        <v>218</v>
      </c>
      <c r="C138" s="35" t="s">
        <v>365</v>
      </c>
      <c r="D138" s="35" t="s">
        <v>366</v>
      </c>
      <c r="E138" s="35" t="s">
        <v>367</v>
      </c>
      <c r="F138" s="35" t="s">
        <v>368</v>
      </c>
      <c r="G138" s="35" t="s">
        <v>66</v>
      </c>
      <c r="H138" s="36" t="s">
        <v>37</v>
      </c>
      <c r="I138" s="35">
        <v>20170213</v>
      </c>
      <c r="J138" s="35">
        <v>20170721</v>
      </c>
      <c r="K138" s="35">
        <v>312</v>
      </c>
      <c r="L138" s="37">
        <v>25824.5</v>
      </c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</row>
    <row r="139" spans="1:240" s="26" customFormat="1" ht="24" customHeight="1" x14ac:dyDescent="0.25">
      <c r="A139" s="30"/>
      <c r="B139" s="35" t="s">
        <v>369</v>
      </c>
      <c r="C139" s="35" t="s">
        <v>370</v>
      </c>
      <c r="D139" s="35" t="s">
        <v>371</v>
      </c>
      <c r="E139" s="35" t="s">
        <v>372</v>
      </c>
      <c r="F139" s="39" t="s">
        <v>373</v>
      </c>
      <c r="G139" s="35" t="s">
        <v>26</v>
      </c>
      <c r="H139" s="36" t="s">
        <v>52</v>
      </c>
      <c r="I139" s="35">
        <v>20170213</v>
      </c>
      <c r="J139" s="35">
        <v>20170721</v>
      </c>
      <c r="K139" s="35">
        <v>312</v>
      </c>
      <c r="L139" s="37">
        <v>14901.900000000001</v>
      </c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</row>
    <row r="140" spans="1:240" s="26" customFormat="1" ht="24" customHeight="1" x14ac:dyDescent="0.25">
      <c r="A140" s="30"/>
      <c r="B140" s="35" t="s">
        <v>369</v>
      </c>
      <c r="C140" s="35" t="s">
        <v>374</v>
      </c>
      <c r="D140" s="35" t="s">
        <v>375</v>
      </c>
      <c r="E140" s="35" t="s">
        <v>376</v>
      </c>
      <c r="F140" s="35" t="s">
        <v>377</v>
      </c>
      <c r="G140" s="35" t="s">
        <v>26</v>
      </c>
      <c r="H140" s="36" t="s">
        <v>147</v>
      </c>
      <c r="I140" s="35">
        <v>20170213</v>
      </c>
      <c r="J140" s="35">
        <v>20170721</v>
      </c>
      <c r="K140" s="35">
        <v>312</v>
      </c>
      <c r="L140" s="37">
        <v>28313.609999999997</v>
      </c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</row>
    <row r="141" spans="1:240" s="26" customFormat="1" ht="24" customHeight="1" x14ac:dyDescent="0.25">
      <c r="A141" s="30"/>
      <c r="B141" s="35" t="s">
        <v>369</v>
      </c>
      <c r="C141" s="35" t="s">
        <v>378</v>
      </c>
      <c r="D141" s="35" t="s">
        <v>379</v>
      </c>
      <c r="E141" s="35" t="s">
        <v>380</v>
      </c>
      <c r="F141" s="35" t="s">
        <v>381</v>
      </c>
      <c r="G141" s="35" t="s">
        <v>76</v>
      </c>
      <c r="H141" s="36" t="s">
        <v>115</v>
      </c>
      <c r="I141" s="35">
        <v>20170213</v>
      </c>
      <c r="J141" s="35">
        <v>20170721</v>
      </c>
      <c r="K141" s="35">
        <v>312</v>
      </c>
      <c r="L141" s="37">
        <v>17232.150000000001</v>
      </c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</row>
    <row r="142" spans="1:240" s="26" customFormat="1" ht="24" customHeight="1" x14ac:dyDescent="0.25">
      <c r="A142" s="30"/>
      <c r="B142" s="35" t="s">
        <v>369</v>
      </c>
      <c r="C142" s="35" t="s">
        <v>382</v>
      </c>
      <c r="D142" s="35" t="s">
        <v>383</v>
      </c>
      <c r="E142" s="35" t="s">
        <v>384</v>
      </c>
      <c r="F142" s="39" t="s">
        <v>385</v>
      </c>
      <c r="G142" s="35" t="s">
        <v>76</v>
      </c>
      <c r="H142" s="36" t="s">
        <v>32</v>
      </c>
      <c r="I142" s="35">
        <v>20170213</v>
      </c>
      <c r="J142" s="35">
        <v>20170721</v>
      </c>
      <c r="K142" s="35">
        <v>312</v>
      </c>
      <c r="L142" s="37">
        <v>19529.769999999997</v>
      </c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</row>
    <row r="143" spans="1:240" s="26" customFormat="1" ht="24" customHeight="1" x14ac:dyDescent="0.25">
      <c r="A143" s="30"/>
      <c r="B143" s="35" t="s">
        <v>369</v>
      </c>
      <c r="C143" s="38" t="s">
        <v>386</v>
      </c>
      <c r="D143" s="35" t="s">
        <v>387</v>
      </c>
      <c r="E143" s="35" t="s">
        <v>388</v>
      </c>
      <c r="F143" s="35" t="s">
        <v>389</v>
      </c>
      <c r="G143" s="35" t="s">
        <v>26</v>
      </c>
      <c r="H143" s="36" t="s">
        <v>37</v>
      </c>
      <c r="I143" s="35">
        <v>20170213</v>
      </c>
      <c r="J143" s="35">
        <v>20170721</v>
      </c>
      <c r="K143" s="35">
        <v>312</v>
      </c>
      <c r="L143" s="37">
        <v>29803.800000000003</v>
      </c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</row>
    <row r="144" spans="1:240" s="26" customFormat="1" ht="24" customHeight="1" x14ac:dyDescent="0.25">
      <c r="A144" s="30"/>
      <c r="B144" s="35" t="s">
        <v>369</v>
      </c>
      <c r="C144" s="38" t="s">
        <v>390</v>
      </c>
      <c r="D144" s="35" t="s">
        <v>391</v>
      </c>
      <c r="E144" s="35" t="s">
        <v>392</v>
      </c>
      <c r="F144" s="35" t="s">
        <v>393</v>
      </c>
      <c r="G144" s="35" t="s">
        <v>66</v>
      </c>
      <c r="H144" s="36" t="s">
        <v>37</v>
      </c>
      <c r="I144" s="35">
        <v>20170213</v>
      </c>
      <c r="J144" s="35">
        <v>20170721</v>
      </c>
      <c r="K144" s="35">
        <v>312</v>
      </c>
      <c r="L144" s="37">
        <v>25823.199999999997</v>
      </c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</row>
    <row r="145" spans="1:245" s="26" customFormat="1" ht="24" customHeight="1" x14ac:dyDescent="0.25">
      <c r="A145" s="30"/>
      <c r="B145" s="35" t="s">
        <v>369</v>
      </c>
      <c r="C145" s="38" t="s">
        <v>394</v>
      </c>
      <c r="D145" s="35" t="s">
        <v>395</v>
      </c>
      <c r="E145" s="35" t="s">
        <v>396</v>
      </c>
      <c r="F145" s="35" t="s">
        <v>397</v>
      </c>
      <c r="G145" s="35" t="s">
        <v>26</v>
      </c>
      <c r="H145" s="36" t="s">
        <v>37</v>
      </c>
      <c r="I145" s="35">
        <v>20170213</v>
      </c>
      <c r="J145" s="35">
        <v>20170721</v>
      </c>
      <c r="K145" s="35">
        <v>312</v>
      </c>
      <c r="L145" s="37">
        <v>29803.800000000003</v>
      </c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</row>
    <row r="146" spans="1:245" s="26" customFormat="1" ht="24" customHeight="1" x14ac:dyDescent="0.25">
      <c r="A146" s="30"/>
      <c r="B146" s="35" t="s">
        <v>369</v>
      </c>
      <c r="C146" s="35" t="s">
        <v>398</v>
      </c>
      <c r="D146" s="40" t="s">
        <v>399</v>
      </c>
      <c r="E146" s="35" t="s">
        <v>400</v>
      </c>
      <c r="F146" s="35" t="s">
        <v>401</v>
      </c>
      <c r="G146" s="35" t="s">
        <v>66</v>
      </c>
      <c r="H146" s="36" t="s">
        <v>37</v>
      </c>
      <c r="I146" s="35">
        <v>20170213</v>
      </c>
      <c r="J146" s="35">
        <v>20170721</v>
      </c>
      <c r="K146" s="35">
        <v>312</v>
      </c>
      <c r="L146" s="37">
        <v>25823.199999999997</v>
      </c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</row>
    <row r="147" spans="1:245" ht="15" customHeight="1" x14ac:dyDescent="0.25"/>
    <row r="148" spans="1:245" ht="15" customHeight="1" x14ac:dyDescent="0.25"/>
    <row r="149" spans="1:245" ht="15" customHeight="1" x14ac:dyDescent="0.25"/>
    <row r="150" spans="1:245" ht="15" customHeight="1" x14ac:dyDescent="0.25"/>
    <row r="151" spans="1:245" ht="15" customHeight="1" x14ac:dyDescent="0.25"/>
    <row r="152" spans="1:245" s="2" customFormat="1" ht="21" x14ac:dyDescent="0.35"/>
    <row r="153" spans="1:245" s="2" customFormat="1" ht="23.25" x14ac:dyDescent="0.35">
      <c r="B153" s="3" t="s">
        <v>0</v>
      </c>
      <c r="C153" s="4"/>
      <c r="D153" s="4"/>
      <c r="E153" s="4"/>
      <c r="F153" s="4"/>
      <c r="G153" s="4"/>
      <c r="H153" s="4"/>
      <c r="I153" s="4"/>
      <c r="J153" s="4"/>
      <c r="K153" s="5" t="s">
        <v>1</v>
      </c>
      <c r="L153" s="6" t="s">
        <v>2</v>
      </c>
    </row>
    <row r="154" spans="1:245" s="2" customFormat="1" ht="22.15" customHeight="1" x14ac:dyDescent="0.35">
      <c r="B154" s="7" t="s">
        <v>3</v>
      </c>
      <c r="C154" s="8"/>
      <c r="D154" s="8"/>
      <c r="E154" s="8"/>
      <c r="F154" s="8"/>
      <c r="G154" s="8"/>
      <c r="H154" s="8"/>
      <c r="I154" s="8"/>
      <c r="J154" s="8"/>
      <c r="K154" s="9" t="s">
        <v>4</v>
      </c>
      <c r="L154" s="10" t="str">
        <f>$L$47</f>
        <v>2do. Trimestre 2017</v>
      </c>
    </row>
    <row r="155" spans="1:245" s="2" customFormat="1" ht="19.899999999999999" customHeight="1" x14ac:dyDescent="0.35">
      <c r="B155" s="11"/>
      <c r="C155" s="12"/>
      <c r="D155" s="12"/>
      <c r="E155" s="12"/>
      <c r="F155" s="12"/>
      <c r="G155" s="12"/>
      <c r="H155" s="12"/>
      <c r="I155" s="12"/>
      <c r="J155" s="12"/>
      <c r="K155" s="12"/>
      <c r="L155" s="13" t="s">
        <v>402</v>
      </c>
    </row>
    <row r="156" spans="1:245" s="2" customFormat="1" ht="9.6" customHeight="1" x14ac:dyDescent="0.35"/>
    <row r="157" spans="1:245" s="2" customFormat="1" ht="45" customHeight="1" x14ac:dyDescent="0.35">
      <c r="A157" s="14"/>
      <c r="B157" s="15" t="s">
        <v>6</v>
      </c>
      <c r="C157" s="15" t="s">
        <v>7</v>
      </c>
      <c r="D157" s="15" t="s">
        <v>8</v>
      </c>
      <c r="E157" s="15" t="s">
        <v>9</v>
      </c>
      <c r="F157" s="16" t="s">
        <v>10</v>
      </c>
      <c r="G157" s="15" t="s">
        <v>11</v>
      </c>
      <c r="H157" s="15"/>
      <c r="I157" s="15" t="s">
        <v>12</v>
      </c>
      <c r="J157" s="15"/>
      <c r="K157" s="16" t="s">
        <v>13</v>
      </c>
      <c r="L157" s="16" t="s">
        <v>14</v>
      </c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</row>
    <row r="158" spans="1:245" s="2" customFormat="1" ht="63" x14ac:dyDescent="0.35">
      <c r="A158" s="14"/>
      <c r="B158" s="15"/>
      <c r="C158" s="15"/>
      <c r="D158" s="15"/>
      <c r="E158" s="15"/>
      <c r="F158" s="16"/>
      <c r="G158" s="17" t="s">
        <v>15</v>
      </c>
      <c r="H158" s="17" t="s">
        <v>16</v>
      </c>
      <c r="I158" s="18" t="s">
        <v>17</v>
      </c>
      <c r="J158" s="17" t="s">
        <v>18</v>
      </c>
      <c r="K158" s="16"/>
      <c r="L158" s="16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</row>
    <row r="159" spans="1:245" s="26" customFormat="1" ht="24" customHeight="1" x14ac:dyDescent="0.25">
      <c r="A159" s="30"/>
      <c r="B159" s="35" t="s">
        <v>369</v>
      </c>
      <c r="C159" s="35" t="s">
        <v>403</v>
      </c>
      <c r="D159" s="35" t="s">
        <v>404</v>
      </c>
      <c r="E159" s="35" t="s">
        <v>405</v>
      </c>
      <c r="F159" s="35" t="s">
        <v>406</v>
      </c>
      <c r="G159" s="35" t="s">
        <v>26</v>
      </c>
      <c r="H159" s="36" t="s">
        <v>142</v>
      </c>
      <c r="I159" s="35">
        <v>20170213</v>
      </c>
      <c r="J159" s="35">
        <v>20170721</v>
      </c>
      <c r="K159" s="35">
        <v>312</v>
      </c>
      <c r="L159" s="37">
        <v>17882.28</v>
      </c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</row>
    <row r="160" spans="1:245" s="26" customFormat="1" ht="24" customHeight="1" x14ac:dyDescent="0.25">
      <c r="A160" s="30"/>
      <c r="B160" s="35" t="s">
        <v>369</v>
      </c>
      <c r="C160" s="35" t="s">
        <v>407</v>
      </c>
      <c r="D160" s="40" t="s">
        <v>408</v>
      </c>
      <c r="E160" s="35" t="s">
        <v>409</v>
      </c>
      <c r="F160" s="35" t="s">
        <v>410</v>
      </c>
      <c r="G160" s="35" t="s">
        <v>66</v>
      </c>
      <c r="H160" s="36" t="s">
        <v>37</v>
      </c>
      <c r="I160" s="35">
        <v>20170213</v>
      </c>
      <c r="J160" s="35">
        <v>20170721</v>
      </c>
      <c r="K160" s="35">
        <v>312</v>
      </c>
      <c r="L160" s="37">
        <v>25823.199999999997</v>
      </c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</row>
    <row r="161" spans="1:240" s="26" customFormat="1" ht="24" customHeight="1" x14ac:dyDescent="0.25">
      <c r="A161" s="30"/>
      <c r="B161" s="35" t="s">
        <v>369</v>
      </c>
      <c r="C161" s="35" t="s">
        <v>411</v>
      </c>
      <c r="D161" s="35" t="s">
        <v>412</v>
      </c>
      <c r="E161" s="35" t="s">
        <v>413</v>
      </c>
      <c r="F161" s="35" t="s">
        <v>414</v>
      </c>
      <c r="G161" s="35" t="s">
        <v>26</v>
      </c>
      <c r="H161" s="36" t="s">
        <v>142</v>
      </c>
      <c r="I161" s="35">
        <v>20170213</v>
      </c>
      <c r="J161" s="35">
        <v>20170721</v>
      </c>
      <c r="K161" s="35">
        <v>312</v>
      </c>
      <c r="L161" s="37">
        <v>17882.28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</row>
    <row r="162" spans="1:240" s="26" customFormat="1" ht="24" customHeight="1" x14ac:dyDescent="0.25">
      <c r="A162" s="30"/>
      <c r="B162" s="35" t="s">
        <v>369</v>
      </c>
      <c r="C162" s="35" t="s">
        <v>415</v>
      </c>
      <c r="D162" s="40" t="s">
        <v>416</v>
      </c>
      <c r="E162" s="35" t="s">
        <v>417</v>
      </c>
      <c r="F162" s="35" t="s">
        <v>418</v>
      </c>
      <c r="G162" s="35" t="s">
        <v>26</v>
      </c>
      <c r="H162" s="36" t="s">
        <v>142</v>
      </c>
      <c r="I162" s="35">
        <v>20170213</v>
      </c>
      <c r="J162" s="35">
        <v>20170721</v>
      </c>
      <c r="K162" s="35">
        <v>312</v>
      </c>
      <c r="L162" s="37">
        <v>17882.28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</row>
    <row r="163" spans="1:240" s="26" customFormat="1" ht="24" customHeight="1" x14ac:dyDescent="0.25">
      <c r="A163" s="30"/>
      <c r="B163" s="35" t="s">
        <v>369</v>
      </c>
      <c r="C163" s="35" t="s">
        <v>419</v>
      </c>
      <c r="D163" s="35" t="s">
        <v>420</v>
      </c>
      <c r="E163" s="35" t="s">
        <v>421</v>
      </c>
      <c r="F163" s="35" t="s">
        <v>422</v>
      </c>
      <c r="G163" s="35" t="s">
        <v>76</v>
      </c>
      <c r="H163" s="36" t="s">
        <v>52</v>
      </c>
      <c r="I163" s="35">
        <v>20170213</v>
      </c>
      <c r="J163" s="35">
        <v>20170721</v>
      </c>
      <c r="K163" s="35">
        <v>312</v>
      </c>
      <c r="L163" s="37">
        <v>15493.92</v>
      </c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</row>
    <row r="164" spans="1:240" s="26" customFormat="1" ht="24" customHeight="1" x14ac:dyDescent="0.25">
      <c r="A164" s="30"/>
      <c r="B164" s="35" t="s">
        <v>369</v>
      </c>
      <c r="C164" s="35" t="s">
        <v>423</v>
      </c>
      <c r="D164" s="35" t="s">
        <v>424</v>
      </c>
      <c r="E164" s="35" t="s">
        <v>425</v>
      </c>
      <c r="F164" s="35" t="s">
        <v>426</v>
      </c>
      <c r="G164" s="35" t="s">
        <v>66</v>
      </c>
      <c r="H164" s="36" t="s">
        <v>142</v>
      </c>
      <c r="I164" s="35">
        <v>20170213</v>
      </c>
      <c r="J164" s="35">
        <v>20170721</v>
      </c>
      <c r="K164" s="35">
        <v>312</v>
      </c>
      <c r="L164" s="37">
        <v>16898.560000000001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</row>
    <row r="165" spans="1:240" s="26" customFormat="1" ht="24" customHeight="1" x14ac:dyDescent="0.25">
      <c r="A165" s="30"/>
      <c r="B165" s="35" t="s">
        <v>369</v>
      </c>
      <c r="C165" s="35" t="s">
        <v>427</v>
      </c>
      <c r="D165" s="35" t="s">
        <v>428</v>
      </c>
      <c r="E165" s="35" t="s">
        <v>429</v>
      </c>
      <c r="F165" s="35" t="s">
        <v>430</v>
      </c>
      <c r="G165" s="35" t="s">
        <v>26</v>
      </c>
      <c r="H165" s="36" t="s">
        <v>142</v>
      </c>
      <c r="I165" s="35">
        <v>20170213</v>
      </c>
      <c r="J165" s="35">
        <v>20170721</v>
      </c>
      <c r="K165" s="35">
        <v>312</v>
      </c>
      <c r="L165" s="37">
        <v>25823.199999999997</v>
      </c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31"/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/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</row>
    <row r="166" spans="1:240" s="26" customFormat="1" ht="24" customHeight="1" x14ac:dyDescent="0.25">
      <c r="A166" s="30"/>
      <c r="B166" s="35" t="s">
        <v>369</v>
      </c>
      <c r="C166" s="35" t="s">
        <v>431</v>
      </c>
      <c r="D166" s="35" t="s">
        <v>432</v>
      </c>
      <c r="E166" s="35" t="s">
        <v>433</v>
      </c>
      <c r="F166" s="35" t="s">
        <v>434</v>
      </c>
      <c r="G166" s="35" t="s">
        <v>66</v>
      </c>
      <c r="H166" s="36" t="s">
        <v>37</v>
      </c>
      <c r="I166" s="35">
        <v>20170213</v>
      </c>
      <c r="J166" s="35">
        <v>20170721</v>
      </c>
      <c r="K166" s="35">
        <v>312</v>
      </c>
      <c r="L166" s="37">
        <v>11488.099999999999</v>
      </c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</row>
    <row r="167" spans="1:240" s="26" customFormat="1" ht="24" customHeight="1" x14ac:dyDescent="0.25">
      <c r="A167" s="30"/>
      <c r="B167" s="35" t="s">
        <v>369</v>
      </c>
      <c r="C167" s="36" t="s">
        <v>435</v>
      </c>
      <c r="D167" s="36" t="s">
        <v>436</v>
      </c>
      <c r="E167" s="35" t="s">
        <v>437</v>
      </c>
      <c r="F167" s="39" t="s">
        <v>438</v>
      </c>
      <c r="G167" s="35" t="s">
        <v>26</v>
      </c>
      <c r="H167" s="36" t="s">
        <v>57</v>
      </c>
      <c r="I167" s="35">
        <v>20170213</v>
      </c>
      <c r="J167" s="35">
        <v>20170721</v>
      </c>
      <c r="K167" s="35">
        <v>312</v>
      </c>
      <c r="L167" s="37">
        <v>26823.420000000002</v>
      </c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</row>
    <row r="168" spans="1:240" s="26" customFormat="1" ht="24" customHeight="1" x14ac:dyDescent="0.25">
      <c r="A168" s="30"/>
      <c r="B168" s="35" t="s">
        <v>369</v>
      </c>
      <c r="C168" s="35" t="s">
        <v>439</v>
      </c>
      <c r="D168" s="35" t="s">
        <v>440</v>
      </c>
      <c r="E168" s="35" t="s">
        <v>441</v>
      </c>
      <c r="F168" s="35" t="s">
        <v>442</v>
      </c>
      <c r="G168" s="35" t="s">
        <v>26</v>
      </c>
      <c r="H168" s="36" t="s">
        <v>37</v>
      </c>
      <c r="I168" s="35">
        <v>20170213</v>
      </c>
      <c r="J168" s="35">
        <v>20170721</v>
      </c>
      <c r="K168" s="35">
        <v>312</v>
      </c>
      <c r="L168" s="37">
        <v>29803.800000000003</v>
      </c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</row>
    <row r="169" spans="1:240" s="26" customFormat="1" ht="24" customHeight="1" x14ac:dyDescent="0.25">
      <c r="A169" s="30"/>
      <c r="B169" s="35" t="s">
        <v>369</v>
      </c>
      <c r="C169" s="35" t="s">
        <v>443</v>
      </c>
      <c r="D169" s="35" t="s">
        <v>444</v>
      </c>
      <c r="E169" s="35" t="s">
        <v>445</v>
      </c>
      <c r="F169" s="35" t="s">
        <v>446</v>
      </c>
      <c r="G169" s="35" t="s">
        <v>66</v>
      </c>
      <c r="H169" s="36" t="s">
        <v>115</v>
      </c>
      <c r="I169" s="35">
        <v>20170213</v>
      </c>
      <c r="J169" s="35">
        <v>20170721</v>
      </c>
      <c r="K169" s="35">
        <v>312</v>
      </c>
      <c r="L169" s="37">
        <v>19367.399999999998</v>
      </c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/>
      <c r="HK169" s="31"/>
      <c r="HL169" s="31"/>
      <c r="HM169" s="31"/>
      <c r="HN169" s="31"/>
      <c r="HO169" s="31"/>
      <c r="HP169" s="31"/>
      <c r="HQ169" s="31"/>
      <c r="HR169" s="31"/>
      <c r="HS169" s="31"/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</row>
    <row r="170" spans="1:240" s="26" customFormat="1" ht="24" customHeight="1" x14ac:dyDescent="0.25">
      <c r="A170" s="30"/>
      <c r="B170" s="35" t="s">
        <v>369</v>
      </c>
      <c r="C170" s="35" t="s">
        <v>447</v>
      </c>
      <c r="D170" s="35" t="s">
        <v>448</v>
      </c>
      <c r="E170" s="35" t="s">
        <v>449</v>
      </c>
      <c r="F170" s="39" t="s">
        <v>450</v>
      </c>
      <c r="G170" s="35" t="s">
        <v>26</v>
      </c>
      <c r="H170" s="36" t="s">
        <v>147</v>
      </c>
      <c r="I170" s="35">
        <v>20170213</v>
      </c>
      <c r="J170" s="35">
        <v>20170721</v>
      </c>
      <c r="K170" s="35">
        <v>312</v>
      </c>
      <c r="L170" s="37">
        <v>28313.609999999997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  <c r="EH170" s="31"/>
      <c r="EI170" s="31"/>
      <c r="EJ170" s="31"/>
      <c r="EK170" s="31"/>
      <c r="EL170" s="31"/>
      <c r="EM170" s="31"/>
      <c r="EN170" s="31"/>
      <c r="EO170" s="31"/>
      <c r="EP170" s="31"/>
      <c r="EQ170" s="31"/>
      <c r="ER170" s="31"/>
      <c r="ES170" s="31"/>
      <c r="ET170" s="31"/>
      <c r="EU170" s="31"/>
      <c r="EV170" s="31"/>
      <c r="EW170" s="31"/>
      <c r="EX170" s="31"/>
      <c r="EY170" s="31"/>
      <c r="EZ170" s="31"/>
      <c r="FA170" s="31"/>
      <c r="FB170" s="31"/>
      <c r="FC170" s="31"/>
      <c r="FD170" s="31"/>
      <c r="FE170" s="31"/>
      <c r="FF170" s="31"/>
      <c r="FG170" s="31"/>
      <c r="FH170" s="31"/>
      <c r="FI170" s="31"/>
      <c r="FJ170" s="31"/>
      <c r="FK170" s="31"/>
      <c r="FL170" s="31"/>
      <c r="FM170" s="31"/>
      <c r="FN170" s="31"/>
      <c r="FO170" s="31"/>
      <c r="FP170" s="31"/>
      <c r="FQ170" s="31"/>
      <c r="FR170" s="31"/>
      <c r="FS170" s="31"/>
      <c r="FT170" s="31"/>
      <c r="FU170" s="31"/>
      <c r="FV170" s="31"/>
      <c r="FW170" s="31"/>
      <c r="FX170" s="31"/>
      <c r="FY170" s="31"/>
      <c r="FZ170" s="31"/>
      <c r="GA170" s="31"/>
      <c r="GB170" s="31"/>
      <c r="GC170" s="31"/>
      <c r="GD170" s="31"/>
      <c r="GE170" s="31"/>
      <c r="GF170" s="31"/>
      <c r="GG170" s="31"/>
      <c r="GH170" s="31"/>
      <c r="GI170" s="31"/>
      <c r="GJ170" s="31"/>
      <c r="GK170" s="31"/>
      <c r="GL170" s="31"/>
      <c r="GM170" s="31"/>
      <c r="GN170" s="31"/>
      <c r="GO170" s="31"/>
      <c r="GP170" s="31"/>
      <c r="GQ170" s="31"/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</row>
    <row r="171" spans="1:240" s="26" customFormat="1" ht="24" customHeight="1" x14ac:dyDescent="0.25">
      <c r="A171" s="30"/>
      <c r="B171" s="35" t="s">
        <v>369</v>
      </c>
      <c r="C171" s="35" t="s">
        <v>451</v>
      </c>
      <c r="D171" s="35" t="s">
        <v>452</v>
      </c>
      <c r="E171" s="35" t="s">
        <v>453</v>
      </c>
      <c r="F171" s="35" t="s">
        <v>454</v>
      </c>
      <c r="G171" s="35" t="s">
        <v>26</v>
      </c>
      <c r="H171" s="36" t="s">
        <v>27</v>
      </c>
      <c r="I171" s="35">
        <v>20170213</v>
      </c>
      <c r="J171" s="35">
        <v>20170721</v>
      </c>
      <c r="K171" s="35">
        <v>312</v>
      </c>
      <c r="L171" s="37">
        <v>13411.710000000001</v>
      </c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/>
      <c r="EO171" s="31"/>
      <c r="EP171" s="31"/>
      <c r="EQ171" s="31"/>
      <c r="ER171" s="31"/>
      <c r="ES171" s="31"/>
      <c r="ET171" s="31"/>
      <c r="EU171" s="31"/>
      <c r="EV171" s="31"/>
      <c r="EW171" s="31"/>
      <c r="EX171" s="31"/>
      <c r="EY171" s="31"/>
      <c r="EZ171" s="31"/>
      <c r="FA171" s="31"/>
      <c r="FB171" s="31"/>
      <c r="FC171" s="31"/>
      <c r="FD171" s="31"/>
      <c r="FE171" s="31"/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/>
      <c r="FT171" s="31"/>
      <c r="FU171" s="31"/>
      <c r="FV171" s="31"/>
      <c r="FW171" s="31"/>
      <c r="FX171" s="31"/>
      <c r="FY171" s="31"/>
      <c r="FZ171" s="31"/>
      <c r="GA171" s="31"/>
      <c r="GB171" s="31"/>
      <c r="GC171" s="31"/>
      <c r="GD171" s="31"/>
      <c r="GE171" s="31"/>
      <c r="GF171" s="31"/>
      <c r="GG171" s="31"/>
      <c r="GH171" s="31"/>
      <c r="GI171" s="31"/>
      <c r="GJ171" s="31"/>
      <c r="GK171" s="31"/>
      <c r="GL171" s="31"/>
      <c r="GM171" s="31"/>
      <c r="GN171" s="31"/>
      <c r="GO171" s="31"/>
      <c r="GP171" s="31"/>
      <c r="GQ171" s="31"/>
      <c r="GR171" s="31"/>
      <c r="GS171" s="31"/>
      <c r="GT171" s="31"/>
      <c r="GU171" s="31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31"/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</row>
    <row r="172" spans="1:240" s="26" customFormat="1" ht="24" customHeight="1" x14ac:dyDescent="0.25">
      <c r="A172" s="30"/>
      <c r="B172" s="35" t="s">
        <v>369</v>
      </c>
      <c r="C172" s="35" t="s">
        <v>455</v>
      </c>
      <c r="D172" s="40" t="s">
        <v>456</v>
      </c>
      <c r="E172" s="35" t="s">
        <v>457</v>
      </c>
      <c r="F172" s="35" t="s">
        <v>458</v>
      </c>
      <c r="G172" s="35" t="s">
        <v>66</v>
      </c>
      <c r="H172" s="36" t="s">
        <v>52</v>
      </c>
      <c r="I172" s="35">
        <v>20170213</v>
      </c>
      <c r="J172" s="35">
        <v>20170721</v>
      </c>
      <c r="K172" s="35">
        <v>312</v>
      </c>
      <c r="L172" s="37">
        <v>12911.599999999999</v>
      </c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/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/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31"/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</row>
    <row r="173" spans="1:240" s="26" customFormat="1" ht="24" customHeight="1" x14ac:dyDescent="0.25">
      <c r="A173" s="30"/>
      <c r="B173" s="35" t="s">
        <v>369</v>
      </c>
      <c r="C173" s="35" t="s">
        <v>459</v>
      </c>
      <c r="D173" s="40" t="s">
        <v>460</v>
      </c>
      <c r="E173" s="35" t="s">
        <v>461</v>
      </c>
      <c r="F173" s="35" t="s">
        <v>462</v>
      </c>
      <c r="G173" s="35" t="s">
        <v>76</v>
      </c>
      <c r="H173" s="36" t="s">
        <v>52</v>
      </c>
      <c r="I173" s="35">
        <v>20170213</v>
      </c>
      <c r="J173" s="35">
        <v>20170721</v>
      </c>
      <c r="K173" s="35">
        <v>312</v>
      </c>
      <c r="L173" s="37">
        <v>11488.099999999999</v>
      </c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</row>
    <row r="174" spans="1:240" s="26" customFormat="1" ht="24" customHeight="1" x14ac:dyDescent="0.25">
      <c r="A174" s="30"/>
      <c r="B174" s="35" t="s">
        <v>369</v>
      </c>
      <c r="C174" s="35" t="s">
        <v>463</v>
      </c>
      <c r="D174" s="35" t="s">
        <v>464</v>
      </c>
      <c r="E174" s="35" t="s">
        <v>465</v>
      </c>
      <c r="F174" s="35" t="s">
        <v>466</v>
      </c>
      <c r="G174" s="35" t="s">
        <v>66</v>
      </c>
      <c r="H174" s="36" t="s">
        <v>81</v>
      </c>
      <c r="I174" s="35">
        <v>20170213</v>
      </c>
      <c r="J174" s="35">
        <v>20170721</v>
      </c>
      <c r="K174" s="35">
        <v>312</v>
      </c>
      <c r="L174" s="37">
        <v>16785.080000000002</v>
      </c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</row>
    <row r="175" spans="1:240" s="26" customFormat="1" ht="24" customHeight="1" x14ac:dyDescent="0.25">
      <c r="A175" s="30"/>
      <c r="B175" s="35" t="s">
        <v>369</v>
      </c>
      <c r="C175" s="35" t="s">
        <v>467</v>
      </c>
      <c r="D175" s="35" t="s">
        <v>468</v>
      </c>
      <c r="E175" s="35" t="s">
        <v>469</v>
      </c>
      <c r="F175" s="39" t="s">
        <v>470</v>
      </c>
      <c r="G175" s="35" t="s">
        <v>76</v>
      </c>
      <c r="H175" s="36" t="s">
        <v>27</v>
      </c>
      <c r="I175" s="35">
        <v>20170220</v>
      </c>
      <c r="J175" s="35">
        <v>20170721</v>
      </c>
      <c r="K175" s="35">
        <v>312</v>
      </c>
      <c r="L175" s="37">
        <v>10339.289999999999</v>
      </c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/>
      <c r="IE175" s="31"/>
      <c r="IF175" s="31"/>
    </row>
    <row r="176" spans="1:240" s="26" customFormat="1" ht="24" customHeight="1" x14ac:dyDescent="0.25">
      <c r="A176" s="30"/>
      <c r="B176" s="35" t="s">
        <v>369</v>
      </c>
      <c r="C176" s="35" t="s">
        <v>471</v>
      </c>
      <c r="D176" s="35" t="s">
        <v>472</v>
      </c>
      <c r="E176" s="35" t="s">
        <v>473</v>
      </c>
      <c r="F176" s="35" t="s">
        <v>474</v>
      </c>
      <c r="G176" s="35" t="s">
        <v>76</v>
      </c>
      <c r="H176" s="36" t="s">
        <v>152</v>
      </c>
      <c r="I176" s="35">
        <v>20170213</v>
      </c>
      <c r="J176" s="35">
        <v>20170721</v>
      </c>
      <c r="K176" s="35">
        <v>312</v>
      </c>
      <c r="L176" s="37">
        <v>16083.340000000002</v>
      </c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</row>
    <row r="177" spans="1:240" s="26" customFormat="1" ht="24" customHeight="1" x14ac:dyDescent="0.25">
      <c r="A177" s="30"/>
      <c r="B177" s="35" t="s">
        <v>369</v>
      </c>
      <c r="C177" s="35" t="s">
        <v>475</v>
      </c>
      <c r="D177" s="35" t="s">
        <v>476</v>
      </c>
      <c r="E177" s="35" t="s">
        <v>477</v>
      </c>
      <c r="F177" s="39" t="s">
        <v>478</v>
      </c>
      <c r="G177" s="35" t="s">
        <v>51</v>
      </c>
      <c r="H177" s="36" t="s">
        <v>142</v>
      </c>
      <c r="I177" s="35">
        <v>20170213</v>
      </c>
      <c r="J177" s="35">
        <v>20170721</v>
      </c>
      <c r="K177" s="35">
        <v>312</v>
      </c>
      <c r="L177" s="37">
        <v>10135.32</v>
      </c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</row>
    <row r="178" spans="1:240" s="26" customFormat="1" ht="24" customHeight="1" x14ac:dyDescent="0.25">
      <c r="A178" s="30"/>
      <c r="B178" s="35" t="s">
        <v>369</v>
      </c>
      <c r="C178" s="35" t="s">
        <v>479</v>
      </c>
      <c r="D178" s="40" t="s">
        <v>480</v>
      </c>
      <c r="E178" s="35" t="s">
        <v>481</v>
      </c>
      <c r="F178" s="35" t="s">
        <v>482</v>
      </c>
      <c r="G178" s="35" t="s">
        <v>26</v>
      </c>
      <c r="H178" s="36" t="s">
        <v>27</v>
      </c>
      <c r="I178" s="35">
        <v>20170213</v>
      </c>
      <c r="J178" s="35">
        <v>20170721</v>
      </c>
      <c r="K178" s="35">
        <v>312</v>
      </c>
      <c r="L178" s="37">
        <v>13411.710000000001</v>
      </c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</row>
    <row r="179" spans="1:240" s="26" customFormat="1" ht="24" customHeight="1" x14ac:dyDescent="0.25">
      <c r="A179" s="30"/>
      <c r="B179" s="35" t="s">
        <v>369</v>
      </c>
      <c r="C179" s="35" t="s">
        <v>483</v>
      </c>
      <c r="D179" s="35" t="s">
        <v>484</v>
      </c>
      <c r="E179" s="35" t="s">
        <v>485</v>
      </c>
      <c r="F179" s="35" t="s">
        <v>486</v>
      </c>
      <c r="G179" s="35" t="s">
        <v>76</v>
      </c>
      <c r="H179" s="36" t="s">
        <v>115</v>
      </c>
      <c r="I179" s="35">
        <v>20170220</v>
      </c>
      <c r="J179" s="35">
        <v>20170721</v>
      </c>
      <c r="K179" s="35">
        <v>312</v>
      </c>
      <c r="L179" s="37">
        <v>17232.150000000001</v>
      </c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</row>
    <row r="180" spans="1:240" s="26" customFormat="1" ht="24" customHeight="1" x14ac:dyDescent="0.25">
      <c r="A180" s="30"/>
      <c r="B180" s="35" t="s">
        <v>369</v>
      </c>
      <c r="C180" s="35" t="s">
        <v>487</v>
      </c>
      <c r="D180" s="35" t="s">
        <v>488</v>
      </c>
      <c r="E180" s="35" t="s">
        <v>489</v>
      </c>
      <c r="F180" s="39" t="s">
        <v>490</v>
      </c>
      <c r="G180" s="35" t="s">
        <v>26</v>
      </c>
      <c r="H180" s="36" t="s">
        <v>142</v>
      </c>
      <c r="I180" s="35">
        <v>20170213</v>
      </c>
      <c r="J180" s="35">
        <v>20170721</v>
      </c>
      <c r="K180" s="35">
        <v>312</v>
      </c>
      <c r="L180" s="37">
        <v>13785.720000000001</v>
      </c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/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</row>
    <row r="181" spans="1:240" s="26" customFormat="1" ht="24" customHeight="1" x14ac:dyDescent="0.25">
      <c r="A181" s="30"/>
      <c r="B181" s="35" t="s">
        <v>369</v>
      </c>
      <c r="C181" s="35" t="s">
        <v>491</v>
      </c>
      <c r="D181" s="35" t="s">
        <v>492</v>
      </c>
      <c r="E181" s="35" t="s">
        <v>493</v>
      </c>
      <c r="F181" s="35" t="s">
        <v>494</v>
      </c>
      <c r="G181" s="35" t="s">
        <v>76</v>
      </c>
      <c r="H181" s="36" t="s">
        <v>142</v>
      </c>
      <c r="I181" s="35">
        <v>20170213</v>
      </c>
      <c r="J181" s="35">
        <v>20170721</v>
      </c>
      <c r="K181" s="35">
        <v>312</v>
      </c>
      <c r="L181" s="37">
        <v>17882.28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/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</row>
    <row r="182" spans="1:240" s="26" customFormat="1" ht="24" customHeight="1" x14ac:dyDescent="0.25">
      <c r="A182" s="30"/>
      <c r="B182" s="35" t="s">
        <v>369</v>
      </c>
      <c r="C182" s="35" t="s">
        <v>495</v>
      </c>
      <c r="D182" s="35" t="s">
        <v>496</v>
      </c>
      <c r="E182" s="35" t="s">
        <v>497</v>
      </c>
      <c r="F182" s="35" t="s">
        <v>498</v>
      </c>
      <c r="G182" s="35" t="s">
        <v>26</v>
      </c>
      <c r="H182" s="36" t="s">
        <v>52</v>
      </c>
      <c r="I182" s="35">
        <v>20170213</v>
      </c>
      <c r="J182" s="35">
        <v>20170721</v>
      </c>
      <c r="K182" s="35">
        <v>312</v>
      </c>
      <c r="L182" s="37">
        <v>14901.900000000001</v>
      </c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</row>
    <row r="183" spans="1:240" s="26" customFormat="1" ht="24" customHeight="1" x14ac:dyDescent="0.25">
      <c r="A183" s="30"/>
      <c r="B183" s="35" t="s">
        <v>369</v>
      </c>
      <c r="C183" s="35" t="s">
        <v>499</v>
      </c>
      <c r="D183" s="35" t="s">
        <v>500</v>
      </c>
      <c r="E183" s="35" t="s">
        <v>501</v>
      </c>
      <c r="F183" s="35" t="s">
        <v>502</v>
      </c>
      <c r="G183" s="35" t="s">
        <v>66</v>
      </c>
      <c r="H183" s="36" t="s">
        <v>37</v>
      </c>
      <c r="I183" s="35">
        <v>20170213</v>
      </c>
      <c r="J183" s="35">
        <v>20170721</v>
      </c>
      <c r="K183" s="35">
        <v>312</v>
      </c>
      <c r="L183" s="37">
        <v>25823.199999999997</v>
      </c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</row>
    <row r="184" spans="1:240" ht="26.25" customHeight="1" x14ac:dyDescent="0.25"/>
    <row r="185" spans="1:240" ht="15" customHeight="1" x14ac:dyDescent="0.25"/>
    <row r="186" spans="1:240" ht="15" customHeight="1" x14ac:dyDescent="0.25"/>
    <row r="187" spans="1:240" ht="15" customHeight="1" x14ac:dyDescent="0.25"/>
    <row r="188" spans="1:240" ht="15" customHeight="1" x14ac:dyDescent="0.25"/>
    <row r="189" spans="1:240" s="2" customFormat="1" ht="21" x14ac:dyDescent="0.35"/>
    <row r="190" spans="1:240" s="2" customFormat="1" ht="23.25" x14ac:dyDescent="0.35">
      <c r="B190" s="3" t="s">
        <v>0</v>
      </c>
      <c r="C190" s="4"/>
      <c r="D190" s="4"/>
      <c r="E190" s="4"/>
      <c r="F190" s="4"/>
      <c r="G190" s="4"/>
      <c r="H190" s="4"/>
      <c r="I190" s="4"/>
      <c r="J190" s="4"/>
      <c r="K190" s="5" t="s">
        <v>1</v>
      </c>
      <c r="L190" s="6" t="s">
        <v>2</v>
      </c>
    </row>
    <row r="191" spans="1:240" s="2" customFormat="1" ht="22.15" customHeight="1" x14ac:dyDescent="0.35">
      <c r="B191" s="7" t="s">
        <v>3</v>
      </c>
      <c r="C191" s="8"/>
      <c r="D191" s="8"/>
      <c r="E191" s="8"/>
      <c r="F191" s="8"/>
      <c r="G191" s="8"/>
      <c r="H191" s="8"/>
      <c r="I191" s="8"/>
      <c r="J191" s="8"/>
      <c r="K191" s="9" t="s">
        <v>4</v>
      </c>
      <c r="L191" s="10" t="str">
        <f>$L$47</f>
        <v>2do. Trimestre 2017</v>
      </c>
    </row>
    <row r="192" spans="1:240" s="2" customFormat="1" ht="19.899999999999999" customHeight="1" x14ac:dyDescent="0.35">
      <c r="B192" s="11"/>
      <c r="C192" s="12"/>
      <c r="D192" s="12"/>
      <c r="E192" s="12"/>
      <c r="F192" s="12"/>
      <c r="G192" s="12"/>
      <c r="H192" s="12"/>
      <c r="I192" s="12"/>
      <c r="J192" s="12"/>
      <c r="K192" s="12"/>
      <c r="L192" s="13" t="s">
        <v>503</v>
      </c>
    </row>
    <row r="193" spans="1:245" s="2" customFormat="1" ht="9.6" customHeight="1" x14ac:dyDescent="0.35"/>
    <row r="194" spans="1:245" s="2" customFormat="1" ht="45" customHeight="1" x14ac:dyDescent="0.35">
      <c r="A194" s="14"/>
      <c r="B194" s="15" t="s">
        <v>6</v>
      </c>
      <c r="C194" s="15" t="s">
        <v>7</v>
      </c>
      <c r="D194" s="15" t="s">
        <v>8</v>
      </c>
      <c r="E194" s="15" t="s">
        <v>9</v>
      </c>
      <c r="F194" s="16" t="s">
        <v>10</v>
      </c>
      <c r="G194" s="15" t="s">
        <v>11</v>
      </c>
      <c r="H194" s="15"/>
      <c r="I194" s="15" t="s">
        <v>12</v>
      </c>
      <c r="J194" s="15"/>
      <c r="K194" s="16" t="s">
        <v>13</v>
      </c>
      <c r="L194" s="16" t="s">
        <v>14</v>
      </c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</row>
    <row r="195" spans="1:245" s="2" customFormat="1" ht="63" x14ac:dyDescent="0.35">
      <c r="A195" s="14"/>
      <c r="B195" s="15"/>
      <c r="C195" s="15"/>
      <c r="D195" s="15"/>
      <c r="E195" s="15"/>
      <c r="F195" s="16"/>
      <c r="G195" s="17" t="s">
        <v>15</v>
      </c>
      <c r="H195" s="17" t="s">
        <v>16</v>
      </c>
      <c r="I195" s="18" t="s">
        <v>17</v>
      </c>
      <c r="J195" s="17" t="s">
        <v>18</v>
      </c>
      <c r="K195" s="16"/>
      <c r="L195" s="16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</row>
    <row r="196" spans="1:245" s="26" customFormat="1" ht="24" customHeight="1" x14ac:dyDescent="0.25">
      <c r="A196" s="30"/>
      <c r="B196" s="35" t="s">
        <v>369</v>
      </c>
      <c r="C196" s="35" t="s">
        <v>504</v>
      </c>
      <c r="D196" s="35" t="s">
        <v>505</v>
      </c>
      <c r="E196" s="35" t="s">
        <v>506</v>
      </c>
      <c r="F196" s="35" t="s">
        <v>507</v>
      </c>
      <c r="G196" s="35" t="s">
        <v>66</v>
      </c>
      <c r="H196" s="36" t="s">
        <v>37</v>
      </c>
      <c r="I196" s="35">
        <v>20170213</v>
      </c>
      <c r="J196" s="35">
        <v>20170721</v>
      </c>
      <c r="K196" s="35">
        <v>312</v>
      </c>
      <c r="L196" s="37">
        <v>25823.199999999997</v>
      </c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</row>
    <row r="197" spans="1:245" s="26" customFormat="1" ht="24" customHeight="1" x14ac:dyDescent="0.25">
      <c r="A197" s="30"/>
      <c r="B197" s="35" t="s">
        <v>369</v>
      </c>
      <c r="C197" s="35" t="s">
        <v>508</v>
      </c>
      <c r="D197" s="40" t="s">
        <v>509</v>
      </c>
      <c r="E197" s="35" t="s">
        <v>510</v>
      </c>
      <c r="F197" s="35" t="s">
        <v>511</v>
      </c>
      <c r="G197" s="35" t="s">
        <v>26</v>
      </c>
      <c r="H197" s="36" t="s">
        <v>115</v>
      </c>
      <c r="I197" s="35">
        <v>20170213</v>
      </c>
      <c r="J197" s="35">
        <v>20170721</v>
      </c>
      <c r="K197" s="35">
        <v>312</v>
      </c>
      <c r="L197" s="37">
        <v>29803.800000000003</v>
      </c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</row>
    <row r="198" spans="1:245" s="26" customFormat="1" ht="24" customHeight="1" x14ac:dyDescent="0.25">
      <c r="A198" s="30"/>
      <c r="B198" s="35" t="s">
        <v>369</v>
      </c>
      <c r="C198" s="35" t="s">
        <v>512</v>
      </c>
      <c r="D198" s="35" t="s">
        <v>513</v>
      </c>
      <c r="E198" s="35" t="s">
        <v>514</v>
      </c>
      <c r="F198" s="35" t="s">
        <v>515</v>
      </c>
      <c r="G198" s="35" t="s">
        <v>76</v>
      </c>
      <c r="H198" s="36" t="s">
        <v>32</v>
      </c>
      <c r="I198" s="35">
        <v>20170213</v>
      </c>
      <c r="J198" s="35">
        <v>20170721</v>
      </c>
      <c r="K198" s="35">
        <v>312</v>
      </c>
      <c r="L198" s="37">
        <v>22352.850000000002</v>
      </c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</row>
    <row r="199" spans="1:245" s="26" customFormat="1" ht="24" customHeight="1" x14ac:dyDescent="0.25">
      <c r="A199" s="30"/>
      <c r="B199" s="35" t="s">
        <v>369</v>
      </c>
      <c r="C199" s="44" t="s">
        <v>516</v>
      </c>
      <c r="D199" s="36" t="s">
        <v>517</v>
      </c>
      <c r="E199" s="35" t="s">
        <v>518</v>
      </c>
      <c r="F199" s="39" t="s">
        <v>519</v>
      </c>
      <c r="G199" s="35" t="s">
        <v>26</v>
      </c>
      <c r="H199" s="36" t="s">
        <v>37</v>
      </c>
      <c r="I199" s="35">
        <v>20170213</v>
      </c>
      <c r="J199" s="35">
        <v>20170721</v>
      </c>
      <c r="K199" s="35">
        <v>312</v>
      </c>
      <c r="L199" s="37">
        <v>19529.769999999997</v>
      </c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</row>
    <row r="200" spans="1:245" s="26" customFormat="1" ht="24" customHeight="1" x14ac:dyDescent="0.25">
      <c r="A200" s="30"/>
      <c r="B200" s="35" t="s">
        <v>369</v>
      </c>
      <c r="C200" s="35" t="s">
        <v>520</v>
      </c>
      <c r="D200" s="35" t="s">
        <v>521</v>
      </c>
      <c r="E200" s="35" t="s">
        <v>522</v>
      </c>
      <c r="F200" s="35" t="s">
        <v>523</v>
      </c>
      <c r="G200" s="35" t="s">
        <v>26</v>
      </c>
      <c r="H200" s="36" t="s">
        <v>37</v>
      </c>
      <c r="I200" s="35">
        <v>20170213</v>
      </c>
      <c r="J200" s="35">
        <v>20170721</v>
      </c>
      <c r="K200" s="35">
        <v>312</v>
      </c>
      <c r="L200" s="37">
        <v>29803.800000000003</v>
      </c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</row>
    <row r="201" spans="1:245" s="26" customFormat="1" ht="24" customHeight="1" x14ac:dyDescent="0.25">
      <c r="A201" s="30"/>
      <c r="B201" s="35" t="s">
        <v>369</v>
      </c>
      <c r="C201" s="35" t="s">
        <v>524</v>
      </c>
      <c r="D201" s="35" t="s">
        <v>525</v>
      </c>
      <c r="E201" s="35" t="s">
        <v>526</v>
      </c>
      <c r="F201" s="39" t="s">
        <v>527</v>
      </c>
      <c r="G201" s="35" t="s">
        <v>76</v>
      </c>
      <c r="H201" s="36" t="s">
        <v>32</v>
      </c>
      <c r="I201" s="35">
        <v>20170213</v>
      </c>
      <c r="J201" s="35">
        <v>20170721</v>
      </c>
      <c r="K201" s="35">
        <v>312</v>
      </c>
      <c r="L201" s="37">
        <v>19529.769999999997</v>
      </c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</row>
    <row r="202" spans="1:245" s="26" customFormat="1" ht="24" customHeight="1" x14ac:dyDescent="0.25">
      <c r="A202" s="30"/>
      <c r="B202" s="35" t="s">
        <v>369</v>
      </c>
      <c r="C202" s="35" t="s">
        <v>528</v>
      </c>
      <c r="D202" s="35" t="s">
        <v>529</v>
      </c>
      <c r="E202" s="35" t="s">
        <v>530</v>
      </c>
      <c r="F202" s="35" t="s">
        <v>531</v>
      </c>
      <c r="G202" s="35" t="s">
        <v>66</v>
      </c>
      <c r="H202" s="36" t="s">
        <v>52</v>
      </c>
      <c r="I202" s="35">
        <v>20170213</v>
      </c>
      <c r="J202" s="35">
        <v>20170721</v>
      </c>
      <c r="K202" s="35">
        <v>312</v>
      </c>
      <c r="L202" s="37">
        <v>12911.599999999999</v>
      </c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</row>
    <row r="203" spans="1:245" s="26" customFormat="1" ht="24" customHeight="1" x14ac:dyDescent="0.25">
      <c r="A203" s="30"/>
      <c r="B203" s="35" t="s">
        <v>369</v>
      </c>
      <c r="C203" s="41" t="s">
        <v>532</v>
      </c>
      <c r="D203" s="36" t="s">
        <v>533</v>
      </c>
      <c r="E203" s="35" t="s">
        <v>534</v>
      </c>
      <c r="F203" s="39" t="s">
        <v>535</v>
      </c>
      <c r="G203" s="35" t="s">
        <v>76</v>
      </c>
      <c r="H203" s="36" t="s">
        <v>142</v>
      </c>
      <c r="I203" s="35">
        <v>20170213</v>
      </c>
      <c r="J203" s="35">
        <v>20170721</v>
      </c>
      <c r="K203" s="35">
        <v>312</v>
      </c>
      <c r="L203" s="37">
        <v>13785.720000000001</v>
      </c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</row>
    <row r="204" spans="1:245" s="26" customFormat="1" ht="24" customHeight="1" x14ac:dyDescent="0.25">
      <c r="A204" s="30"/>
      <c r="B204" s="35" t="s">
        <v>369</v>
      </c>
      <c r="C204" s="35" t="s">
        <v>536</v>
      </c>
      <c r="D204" s="35" t="s">
        <v>537</v>
      </c>
      <c r="E204" s="35" t="s">
        <v>538</v>
      </c>
      <c r="F204" s="35" t="s">
        <v>539</v>
      </c>
      <c r="G204" s="35" t="s">
        <v>26</v>
      </c>
      <c r="H204" s="36" t="s">
        <v>27</v>
      </c>
      <c r="I204" s="35">
        <v>20170213</v>
      </c>
      <c r="J204" s="35">
        <v>20170721</v>
      </c>
      <c r="K204" s="35">
        <v>312</v>
      </c>
      <c r="L204" s="37">
        <v>13411.710000000001</v>
      </c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</row>
    <row r="205" spans="1:245" s="26" customFormat="1" ht="24" customHeight="1" x14ac:dyDescent="0.25">
      <c r="A205" s="30"/>
      <c r="B205" s="35" t="s">
        <v>369</v>
      </c>
      <c r="C205" s="35" t="s">
        <v>540</v>
      </c>
      <c r="D205" s="35" t="s">
        <v>541</v>
      </c>
      <c r="E205" s="35" t="s">
        <v>542</v>
      </c>
      <c r="F205" s="39" t="s">
        <v>543</v>
      </c>
      <c r="G205" s="35" t="s">
        <v>66</v>
      </c>
      <c r="H205" s="36" t="s">
        <v>142</v>
      </c>
      <c r="I205" s="35">
        <v>20170213</v>
      </c>
      <c r="J205" s="35">
        <v>20170721</v>
      </c>
      <c r="K205" s="35">
        <v>312</v>
      </c>
      <c r="L205" s="37">
        <v>15493.92</v>
      </c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</row>
    <row r="206" spans="1:245" s="26" customFormat="1" ht="24" customHeight="1" x14ac:dyDescent="0.25">
      <c r="A206" s="30"/>
      <c r="B206" s="35" t="s">
        <v>544</v>
      </c>
      <c r="C206" s="35" t="s">
        <v>545</v>
      </c>
      <c r="D206" s="35" t="s">
        <v>546</v>
      </c>
      <c r="E206" s="35" t="s">
        <v>547</v>
      </c>
      <c r="F206" s="35">
        <v>25021617001</v>
      </c>
      <c r="G206" s="35" t="s">
        <v>66</v>
      </c>
      <c r="H206" s="36" t="s">
        <v>37</v>
      </c>
      <c r="I206" s="35">
        <v>20170213</v>
      </c>
      <c r="J206" s="35">
        <v>20170721</v>
      </c>
      <c r="K206" s="35">
        <v>312</v>
      </c>
      <c r="L206" s="37">
        <v>25824.5</v>
      </c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</row>
    <row r="207" spans="1:245" s="26" customFormat="1" ht="24" customHeight="1" x14ac:dyDescent="0.25">
      <c r="A207" s="30"/>
      <c r="B207" s="35" t="s">
        <v>544</v>
      </c>
      <c r="C207" s="35" t="s">
        <v>548</v>
      </c>
      <c r="D207" s="35" t="s">
        <v>549</v>
      </c>
      <c r="E207" s="35" t="s">
        <v>550</v>
      </c>
      <c r="F207" s="35">
        <v>25021617002</v>
      </c>
      <c r="G207" s="35" t="s">
        <v>26</v>
      </c>
      <c r="H207" s="36" t="s">
        <v>37</v>
      </c>
      <c r="I207" s="35">
        <v>20170213</v>
      </c>
      <c r="J207" s="35">
        <v>20170721</v>
      </c>
      <c r="K207" s="35">
        <v>312</v>
      </c>
      <c r="L207" s="37">
        <v>29805.62</v>
      </c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</row>
    <row r="208" spans="1:245" s="26" customFormat="1" ht="24" customHeight="1" x14ac:dyDescent="0.25">
      <c r="A208" s="30"/>
      <c r="B208" s="35" t="s">
        <v>544</v>
      </c>
      <c r="C208" s="44" t="s">
        <v>551</v>
      </c>
      <c r="D208" s="35" t="s">
        <v>552</v>
      </c>
      <c r="E208" s="35" t="s">
        <v>553</v>
      </c>
      <c r="F208" s="39">
        <v>25021617003</v>
      </c>
      <c r="G208" s="35" t="s">
        <v>26</v>
      </c>
      <c r="H208" s="36" t="s">
        <v>71</v>
      </c>
      <c r="I208" s="35">
        <v>20170213</v>
      </c>
      <c r="J208" s="35">
        <v>20170721</v>
      </c>
      <c r="K208" s="35">
        <v>312</v>
      </c>
      <c r="L208" s="37">
        <v>16278.430000000002</v>
      </c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</row>
    <row r="209" spans="1:240" s="26" customFormat="1" ht="24" customHeight="1" x14ac:dyDescent="0.25">
      <c r="A209" s="30"/>
      <c r="B209" s="35" t="s">
        <v>544</v>
      </c>
      <c r="C209" s="38" t="s">
        <v>554</v>
      </c>
      <c r="D209" s="35" t="s">
        <v>555</v>
      </c>
      <c r="E209" s="35" t="s">
        <v>556</v>
      </c>
      <c r="F209" s="35">
        <v>25021617004</v>
      </c>
      <c r="G209" s="35" t="s">
        <v>66</v>
      </c>
      <c r="H209" s="36" t="s">
        <v>37</v>
      </c>
      <c r="I209" s="35">
        <v>20170213</v>
      </c>
      <c r="J209" s="35">
        <v>20170721</v>
      </c>
      <c r="K209" s="35">
        <v>312</v>
      </c>
      <c r="L209" s="37">
        <v>25824.5</v>
      </c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</row>
    <row r="210" spans="1:240" s="26" customFormat="1" ht="24" customHeight="1" x14ac:dyDescent="0.25">
      <c r="A210" s="30"/>
      <c r="B210" s="35" t="s">
        <v>544</v>
      </c>
      <c r="C210" s="45" t="s">
        <v>557</v>
      </c>
      <c r="D210" s="36" t="s">
        <v>558</v>
      </c>
      <c r="E210" s="35" t="s">
        <v>559</v>
      </c>
      <c r="F210" s="39">
        <v>25021617005</v>
      </c>
      <c r="G210" s="35" t="s">
        <v>26</v>
      </c>
      <c r="H210" s="36" t="s">
        <v>37</v>
      </c>
      <c r="I210" s="35">
        <v>20170213</v>
      </c>
      <c r="J210" s="35">
        <v>20170721</v>
      </c>
      <c r="K210" s="35">
        <v>312</v>
      </c>
      <c r="L210" s="37">
        <v>29805.62</v>
      </c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</row>
    <row r="211" spans="1:240" s="26" customFormat="1" ht="24" customHeight="1" x14ac:dyDescent="0.25">
      <c r="A211" s="30"/>
      <c r="B211" s="35" t="s">
        <v>544</v>
      </c>
      <c r="C211" s="35" t="s">
        <v>560</v>
      </c>
      <c r="D211" s="35" t="s">
        <v>561</v>
      </c>
      <c r="E211" s="35" t="s">
        <v>562</v>
      </c>
      <c r="F211" s="35">
        <v>25021617006</v>
      </c>
      <c r="G211" s="35" t="s">
        <v>26</v>
      </c>
      <c r="H211" s="36" t="s">
        <v>37</v>
      </c>
      <c r="I211" s="35">
        <v>20170213</v>
      </c>
      <c r="J211" s="35">
        <v>20170721</v>
      </c>
      <c r="K211" s="35">
        <v>312</v>
      </c>
      <c r="L211" s="37">
        <v>29805.62</v>
      </c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</row>
    <row r="212" spans="1:240" s="26" customFormat="1" ht="24" customHeight="1" x14ac:dyDescent="0.25">
      <c r="A212" s="30"/>
      <c r="B212" s="35" t="s">
        <v>544</v>
      </c>
      <c r="C212" s="35" t="s">
        <v>563</v>
      </c>
      <c r="D212" s="35" t="s">
        <v>564</v>
      </c>
      <c r="E212" s="35" t="s">
        <v>565</v>
      </c>
      <c r="F212" s="35">
        <v>25021617008</v>
      </c>
      <c r="G212" s="35" t="s">
        <v>66</v>
      </c>
      <c r="H212" s="36" t="s">
        <v>37</v>
      </c>
      <c r="I212" s="35">
        <v>20170213</v>
      </c>
      <c r="J212" s="35">
        <v>20170721</v>
      </c>
      <c r="K212" s="35">
        <v>312</v>
      </c>
      <c r="L212" s="37">
        <v>25824.5</v>
      </c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</row>
    <row r="213" spans="1:240" s="26" customFormat="1" ht="24" customHeight="1" x14ac:dyDescent="0.25">
      <c r="A213" s="30"/>
      <c r="B213" s="35" t="s">
        <v>544</v>
      </c>
      <c r="C213" s="38" t="s">
        <v>566</v>
      </c>
      <c r="D213" s="35" t="s">
        <v>567</v>
      </c>
      <c r="E213" s="35" t="s">
        <v>568</v>
      </c>
      <c r="F213" s="35">
        <v>25021617009</v>
      </c>
      <c r="G213" s="35" t="s">
        <v>26</v>
      </c>
      <c r="H213" s="36" t="s">
        <v>37</v>
      </c>
      <c r="I213" s="35">
        <v>20170213</v>
      </c>
      <c r="J213" s="35">
        <v>20170721</v>
      </c>
      <c r="K213" s="35">
        <v>312</v>
      </c>
      <c r="L213" s="37">
        <v>29805.62</v>
      </c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</row>
    <row r="214" spans="1:240" s="26" customFormat="1" ht="24" customHeight="1" x14ac:dyDescent="0.25">
      <c r="A214" s="30"/>
      <c r="B214" s="35" t="s">
        <v>544</v>
      </c>
      <c r="C214" s="36" t="s">
        <v>569</v>
      </c>
      <c r="D214" s="36" t="s">
        <v>570</v>
      </c>
      <c r="E214" s="35" t="s">
        <v>571</v>
      </c>
      <c r="F214" s="39">
        <v>25021617010</v>
      </c>
      <c r="G214" s="35" t="s">
        <v>66</v>
      </c>
      <c r="H214" s="36" t="s">
        <v>106</v>
      </c>
      <c r="I214" s="35">
        <v>20170213</v>
      </c>
      <c r="J214" s="35">
        <v>20170721</v>
      </c>
      <c r="K214" s="35">
        <v>312</v>
      </c>
      <c r="L214" s="37">
        <v>20659.600000000002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</row>
    <row r="215" spans="1:240" s="26" customFormat="1" ht="24" customHeight="1" x14ac:dyDescent="0.25">
      <c r="A215" s="30"/>
      <c r="B215" s="35" t="s">
        <v>544</v>
      </c>
      <c r="C215" s="35" t="s">
        <v>572</v>
      </c>
      <c r="D215" s="35" t="s">
        <v>573</v>
      </c>
      <c r="E215" s="35" t="s">
        <v>574</v>
      </c>
      <c r="F215" s="35">
        <v>25021617011</v>
      </c>
      <c r="G215" s="35" t="s">
        <v>26</v>
      </c>
      <c r="H215" s="36" t="s">
        <v>115</v>
      </c>
      <c r="I215" s="35">
        <v>20170213</v>
      </c>
      <c r="J215" s="35">
        <v>20170721</v>
      </c>
      <c r="K215" s="35">
        <v>312</v>
      </c>
      <c r="L215" s="37">
        <v>22010.29</v>
      </c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</row>
    <row r="216" spans="1:240" s="26" customFormat="1" ht="24" customHeight="1" x14ac:dyDescent="0.25">
      <c r="A216" s="30"/>
      <c r="B216" s="35" t="s">
        <v>544</v>
      </c>
      <c r="C216" s="35" t="s">
        <v>575</v>
      </c>
      <c r="D216" s="35" t="s">
        <v>576</v>
      </c>
      <c r="E216" s="35" t="s">
        <v>577</v>
      </c>
      <c r="F216" s="35">
        <v>25021617012</v>
      </c>
      <c r="G216" s="35" t="s">
        <v>66</v>
      </c>
      <c r="H216" s="36" t="s">
        <v>37</v>
      </c>
      <c r="I216" s="35">
        <v>20170213</v>
      </c>
      <c r="J216" s="35">
        <v>20170721</v>
      </c>
      <c r="K216" s="35">
        <v>312</v>
      </c>
      <c r="L216" s="37">
        <v>25824.5</v>
      </c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</row>
    <row r="217" spans="1:240" s="26" customFormat="1" ht="24" customHeight="1" x14ac:dyDescent="0.25">
      <c r="A217" s="30"/>
      <c r="B217" s="35" t="s">
        <v>544</v>
      </c>
      <c r="C217" s="35" t="s">
        <v>578</v>
      </c>
      <c r="D217" s="35" t="s">
        <v>579</v>
      </c>
      <c r="E217" s="35" t="s">
        <v>580</v>
      </c>
      <c r="F217" s="35">
        <v>25021617013</v>
      </c>
      <c r="G217" s="35" t="s">
        <v>26</v>
      </c>
      <c r="H217" s="36" t="s">
        <v>37</v>
      </c>
      <c r="I217" s="35">
        <v>20170213</v>
      </c>
      <c r="J217" s="35">
        <v>20170721</v>
      </c>
      <c r="K217" s="35">
        <v>312</v>
      </c>
      <c r="L217" s="37">
        <v>29805.62</v>
      </c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</row>
    <row r="218" spans="1:240" s="26" customFormat="1" ht="24" customHeight="1" x14ac:dyDescent="0.25">
      <c r="A218" s="30"/>
      <c r="B218" s="35" t="s">
        <v>544</v>
      </c>
      <c r="C218" s="38" t="s">
        <v>581</v>
      </c>
      <c r="D218" s="35" t="s">
        <v>582</v>
      </c>
      <c r="E218" s="35" t="s">
        <v>583</v>
      </c>
      <c r="F218" s="35">
        <v>25021617014</v>
      </c>
      <c r="G218" s="35" t="s">
        <v>26</v>
      </c>
      <c r="H218" s="36" t="s">
        <v>71</v>
      </c>
      <c r="I218" s="35">
        <v>20170213</v>
      </c>
      <c r="J218" s="35">
        <v>20170721</v>
      </c>
      <c r="K218" s="35">
        <v>312</v>
      </c>
      <c r="L218" s="37">
        <v>16393.07</v>
      </c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/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</row>
    <row r="219" spans="1:240" s="26" customFormat="1" ht="24" customHeight="1" x14ac:dyDescent="0.25">
      <c r="A219" s="30"/>
      <c r="B219" s="35" t="s">
        <v>544</v>
      </c>
      <c r="C219" s="38" t="s">
        <v>584</v>
      </c>
      <c r="D219" s="35" t="s">
        <v>585</v>
      </c>
      <c r="E219" s="35" t="s">
        <v>586</v>
      </c>
      <c r="F219" s="35">
        <v>25021617015</v>
      </c>
      <c r="G219" s="35" t="s">
        <v>76</v>
      </c>
      <c r="H219" s="36" t="s">
        <v>106</v>
      </c>
      <c r="I219" s="35">
        <v>20170213</v>
      </c>
      <c r="J219" s="35">
        <v>20170721</v>
      </c>
      <c r="K219" s="35">
        <v>312</v>
      </c>
      <c r="L219" s="37">
        <v>18382</v>
      </c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</row>
    <row r="220" spans="1:240" s="26" customFormat="1" ht="24" customHeight="1" x14ac:dyDescent="0.25">
      <c r="A220" s="30"/>
      <c r="B220" s="35" t="s">
        <v>544</v>
      </c>
      <c r="C220" s="35" t="s">
        <v>587</v>
      </c>
      <c r="D220" s="40" t="s">
        <v>588</v>
      </c>
      <c r="E220" s="35" t="s">
        <v>589</v>
      </c>
      <c r="F220" s="35">
        <v>25021617016</v>
      </c>
      <c r="G220" s="35" t="s">
        <v>26</v>
      </c>
      <c r="H220" s="36" t="s">
        <v>124</v>
      </c>
      <c r="I220" s="35">
        <v>20170213</v>
      </c>
      <c r="J220" s="35">
        <v>20170721</v>
      </c>
      <c r="K220" s="35">
        <v>312</v>
      </c>
      <c r="L220" s="37">
        <v>11922.230000000001</v>
      </c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/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/>
    </row>
    <row r="221" spans="1:240" ht="15" customHeight="1" x14ac:dyDescent="0.25"/>
    <row r="222" spans="1:240" ht="15" customHeight="1" x14ac:dyDescent="0.25"/>
    <row r="223" spans="1:240" ht="15" customHeight="1" x14ac:dyDescent="0.25"/>
    <row r="224" spans="1:240" ht="15" customHeight="1" x14ac:dyDescent="0.25"/>
    <row r="225" spans="1:245" ht="15" customHeight="1" x14ac:dyDescent="0.25"/>
    <row r="226" spans="1:245" s="2" customFormat="1" ht="21" x14ac:dyDescent="0.35"/>
    <row r="227" spans="1:245" s="2" customFormat="1" ht="23.25" x14ac:dyDescent="0.35">
      <c r="B227" s="3" t="s">
        <v>0</v>
      </c>
      <c r="C227" s="4"/>
      <c r="D227" s="4"/>
      <c r="E227" s="4"/>
      <c r="F227" s="4"/>
      <c r="G227" s="4"/>
      <c r="H227" s="4"/>
      <c r="I227" s="4"/>
      <c r="J227" s="4"/>
      <c r="K227" s="5" t="s">
        <v>1</v>
      </c>
      <c r="L227" s="6" t="s">
        <v>2</v>
      </c>
    </row>
    <row r="228" spans="1:245" s="2" customFormat="1" ht="22.15" customHeight="1" x14ac:dyDescent="0.35">
      <c r="B228" s="7" t="s">
        <v>3</v>
      </c>
      <c r="C228" s="8"/>
      <c r="D228" s="8"/>
      <c r="E228" s="8"/>
      <c r="F228" s="8"/>
      <c r="G228" s="8"/>
      <c r="H228" s="8"/>
      <c r="I228" s="8"/>
      <c r="J228" s="8"/>
      <c r="K228" s="9" t="s">
        <v>4</v>
      </c>
      <c r="L228" s="10" t="str">
        <f>$L$47</f>
        <v>2do. Trimestre 2017</v>
      </c>
    </row>
    <row r="229" spans="1:245" s="2" customFormat="1" ht="19.899999999999999" customHeight="1" x14ac:dyDescent="0.35">
      <c r="B229" s="11"/>
      <c r="C229" s="12"/>
      <c r="D229" s="12"/>
      <c r="E229" s="12"/>
      <c r="F229" s="12"/>
      <c r="G229" s="12"/>
      <c r="H229" s="12"/>
      <c r="I229" s="12"/>
      <c r="J229" s="12"/>
      <c r="K229" s="12"/>
      <c r="L229" s="13" t="s">
        <v>590</v>
      </c>
    </row>
    <row r="230" spans="1:245" s="2" customFormat="1" ht="9.6" customHeight="1" x14ac:dyDescent="0.35"/>
    <row r="231" spans="1:245" s="2" customFormat="1" ht="45" customHeight="1" x14ac:dyDescent="0.35">
      <c r="A231" s="14"/>
      <c r="B231" s="15" t="s">
        <v>6</v>
      </c>
      <c r="C231" s="15" t="s">
        <v>7</v>
      </c>
      <c r="D231" s="15" t="s">
        <v>8</v>
      </c>
      <c r="E231" s="15" t="s">
        <v>9</v>
      </c>
      <c r="F231" s="16" t="s">
        <v>10</v>
      </c>
      <c r="G231" s="15" t="s">
        <v>11</v>
      </c>
      <c r="H231" s="15"/>
      <c r="I231" s="15" t="s">
        <v>12</v>
      </c>
      <c r="J231" s="15"/>
      <c r="K231" s="16" t="s">
        <v>13</v>
      </c>
      <c r="L231" s="16" t="s">
        <v>14</v>
      </c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  <c r="IJ231" s="14"/>
      <c r="IK231" s="14"/>
    </row>
    <row r="232" spans="1:245" s="2" customFormat="1" ht="63" x14ac:dyDescent="0.35">
      <c r="A232" s="14"/>
      <c r="B232" s="15"/>
      <c r="C232" s="15"/>
      <c r="D232" s="15"/>
      <c r="E232" s="15"/>
      <c r="F232" s="16"/>
      <c r="G232" s="17" t="s">
        <v>15</v>
      </c>
      <c r="H232" s="17" t="s">
        <v>16</v>
      </c>
      <c r="I232" s="18" t="s">
        <v>17</v>
      </c>
      <c r="J232" s="17" t="s">
        <v>18</v>
      </c>
      <c r="K232" s="16"/>
      <c r="L232" s="16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  <c r="IJ232" s="14"/>
      <c r="IK232" s="14"/>
    </row>
    <row r="233" spans="1:245" s="26" customFormat="1" ht="24" customHeight="1" x14ac:dyDescent="0.25">
      <c r="A233" s="30"/>
      <c r="B233" s="35" t="s">
        <v>544</v>
      </c>
      <c r="C233" s="35" t="s">
        <v>591</v>
      </c>
      <c r="D233" s="40" t="s">
        <v>592</v>
      </c>
      <c r="E233" s="35" t="s">
        <v>593</v>
      </c>
      <c r="F233" s="35">
        <v>25021617045</v>
      </c>
      <c r="G233" s="35" t="s">
        <v>51</v>
      </c>
      <c r="H233" s="36" t="s">
        <v>57</v>
      </c>
      <c r="I233" s="35">
        <v>20170316</v>
      </c>
      <c r="J233" s="35">
        <v>20170721</v>
      </c>
      <c r="K233" s="35">
        <v>312</v>
      </c>
      <c r="L233" s="37">
        <v>17543.25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</row>
    <row r="234" spans="1:245" s="26" customFormat="1" ht="24" customHeight="1" x14ac:dyDescent="0.25">
      <c r="A234" s="30"/>
      <c r="B234" s="35" t="s">
        <v>544</v>
      </c>
      <c r="C234" s="35" t="s">
        <v>594</v>
      </c>
      <c r="D234" s="40" t="s">
        <v>595</v>
      </c>
      <c r="E234" s="35" t="s">
        <v>596</v>
      </c>
      <c r="F234" s="35">
        <v>25021617019</v>
      </c>
      <c r="G234" s="35" t="s">
        <v>76</v>
      </c>
      <c r="H234" s="36" t="s">
        <v>37</v>
      </c>
      <c r="I234" s="35">
        <v>20170213</v>
      </c>
      <c r="J234" s="35">
        <v>20170721</v>
      </c>
      <c r="K234" s="35">
        <v>312</v>
      </c>
      <c r="L234" s="37">
        <v>22889.119999999999</v>
      </c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</row>
    <row r="235" spans="1:245" s="26" customFormat="1" ht="24" customHeight="1" x14ac:dyDescent="0.25">
      <c r="A235" s="30"/>
      <c r="B235" s="35" t="s">
        <v>544</v>
      </c>
      <c r="C235" s="35" t="s">
        <v>597</v>
      </c>
      <c r="D235" s="35" t="s">
        <v>598</v>
      </c>
      <c r="E235" s="35" t="s">
        <v>599</v>
      </c>
      <c r="F235" s="35">
        <v>25021617020</v>
      </c>
      <c r="G235" s="35" t="s">
        <v>66</v>
      </c>
      <c r="H235" s="36" t="s">
        <v>27</v>
      </c>
      <c r="I235" s="35">
        <v>20170213</v>
      </c>
      <c r="J235" s="35">
        <v>20170721</v>
      </c>
      <c r="K235" s="35">
        <v>312</v>
      </c>
      <c r="L235" s="37">
        <v>11621.02</v>
      </c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</row>
    <row r="236" spans="1:245" s="26" customFormat="1" ht="24" customHeight="1" x14ac:dyDescent="0.25">
      <c r="A236" s="30"/>
      <c r="B236" s="35" t="s">
        <v>544</v>
      </c>
      <c r="C236" s="35" t="s">
        <v>600</v>
      </c>
      <c r="D236" s="40" t="s">
        <v>601</v>
      </c>
      <c r="E236" s="35" t="s">
        <v>602</v>
      </c>
      <c r="F236" s="35">
        <v>25021617021</v>
      </c>
      <c r="G236" s="35" t="s">
        <v>66</v>
      </c>
      <c r="H236" s="36" t="s">
        <v>106</v>
      </c>
      <c r="I236" s="35">
        <v>20170213</v>
      </c>
      <c r="J236" s="35">
        <v>20170721</v>
      </c>
      <c r="K236" s="35">
        <v>312</v>
      </c>
      <c r="L236" s="37">
        <v>20659.600000000002</v>
      </c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</row>
    <row r="237" spans="1:245" s="26" customFormat="1" ht="24" customHeight="1" x14ac:dyDescent="0.25">
      <c r="A237" s="30"/>
      <c r="B237" s="35" t="s">
        <v>544</v>
      </c>
      <c r="C237" s="35" t="s">
        <v>603</v>
      </c>
      <c r="D237" s="40" t="s">
        <v>604</v>
      </c>
      <c r="E237" s="35" t="s">
        <v>605</v>
      </c>
      <c r="F237" s="35">
        <v>25021617022</v>
      </c>
      <c r="G237" s="35" t="s">
        <v>76</v>
      </c>
      <c r="H237" s="36" t="s">
        <v>57</v>
      </c>
      <c r="I237" s="35">
        <v>20170213</v>
      </c>
      <c r="J237" s="35">
        <v>20170721</v>
      </c>
      <c r="K237" s="35">
        <v>312</v>
      </c>
      <c r="L237" s="37">
        <v>20679.75</v>
      </c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/>
      <c r="IC237" s="31"/>
      <c r="ID237" s="31"/>
      <c r="IE237" s="31"/>
      <c r="IF237" s="31"/>
    </row>
    <row r="238" spans="1:245" s="26" customFormat="1" ht="24" customHeight="1" x14ac:dyDescent="0.25">
      <c r="A238" s="30"/>
      <c r="B238" s="35" t="s">
        <v>544</v>
      </c>
      <c r="C238" s="35" t="s">
        <v>606</v>
      </c>
      <c r="D238" s="35" t="s">
        <v>607</v>
      </c>
      <c r="E238" s="35" t="s">
        <v>608</v>
      </c>
      <c r="F238" s="35">
        <v>25021617023</v>
      </c>
      <c r="G238" s="35" t="s">
        <v>66</v>
      </c>
      <c r="H238" s="36" t="s">
        <v>37</v>
      </c>
      <c r="I238" s="35">
        <v>20170213</v>
      </c>
      <c r="J238" s="35">
        <v>20170721</v>
      </c>
      <c r="K238" s="35">
        <v>312</v>
      </c>
      <c r="L238" s="37">
        <v>25824.5</v>
      </c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</row>
    <row r="239" spans="1:245" s="26" customFormat="1" ht="24" customHeight="1" x14ac:dyDescent="0.25">
      <c r="A239" s="30"/>
      <c r="B239" s="35" t="s">
        <v>544</v>
      </c>
      <c r="C239" s="38" t="s">
        <v>609</v>
      </c>
      <c r="D239" s="35" t="s">
        <v>610</v>
      </c>
      <c r="E239" s="35" t="s">
        <v>611</v>
      </c>
      <c r="F239" s="35">
        <v>25021617024</v>
      </c>
      <c r="G239" s="35" t="s">
        <v>26</v>
      </c>
      <c r="H239" s="36" t="s">
        <v>185</v>
      </c>
      <c r="I239" s="35">
        <v>20170213</v>
      </c>
      <c r="J239" s="35">
        <v>20170721</v>
      </c>
      <c r="K239" s="35">
        <v>312</v>
      </c>
      <c r="L239" s="37">
        <v>8941.66</v>
      </c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/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</row>
    <row r="240" spans="1:245" s="26" customFormat="1" ht="24" customHeight="1" x14ac:dyDescent="0.25">
      <c r="A240" s="30"/>
      <c r="B240" s="35" t="s">
        <v>544</v>
      </c>
      <c r="C240" s="35" t="s">
        <v>612</v>
      </c>
      <c r="D240" s="35" t="s">
        <v>613</v>
      </c>
      <c r="E240" s="35" t="s">
        <v>614</v>
      </c>
      <c r="F240" s="35">
        <v>25021617025</v>
      </c>
      <c r="G240" s="35" t="s">
        <v>76</v>
      </c>
      <c r="H240" s="36" t="s">
        <v>32</v>
      </c>
      <c r="I240" s="35">
        <v>20170213</v>
      </c>
      <c r="J240" s="35">
        <v>20170721</v>
      </c>
      <c r="K240" s="35">
        <v>312</v>
      </c>
      <c r="L240" s="37">
        <v>19530.87</v>
      </c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</row>
    <row r="241" spans="1:240" s="26" customFormat="1" ht="24" customHeight="1" x14ac:dyDescent="0.25">
      <c r="A241" s="30"/>
      <c r="B241" s="35" t="s">
        <v>544</v>
      </c>
      <c r="C241" s="35" t="s">
        <v>615</v>
      </c>
      <c r="D241" s="35" t="s">
        <v>616</v>
      </c>
      <c r="E241" s="35" t="s">
        <v>617</v>
      </c>
      <c r="F241" s="35">
        <v>25021617026</v>
      </c>
      <c r="G241" s="35" t="s">
        <v>26</v>
      </c>
      <c r="H241" s="36" t="s">
        <v>52</v>
      </c>
      <c r="I241" s="35">
        <v>20170213</v>
      </c>
      <c r="J241" s="35">
        <v>20170721</v>
      </c>
      <c r="K241" s="35">
        <v>312</v>
      </c>
      <c r="L241" s="37">
        <v>14902.81</v>
      </c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</row>
    <row r="242" spans="1:240" s="26" customFormat="1" ht="24" customHeight="1" x14ac:dyDescent="0.25">
      <c r="A242" s="30"/>
      <c r="B242" s="35" t="s">
        <v>544</v>
      </c>
      <c r="C242" s="35" t="s">
        <v>618</v>
      </c>
      <c r="D242" s="35" t="s">
        <v>619</v>
      </c>
      <c r="E242" s="35" t="s">
        <v>620</v>
      </c>
      <c r="F242" s="35">
        <v>25021617027</v>
      </c>
      <c r="G242" s="35" t="s">
        <v>26</v>
      </c>
      <c r="H242" s="36" t="s">
        <v>37</v>
      </c>
      <c r="I242" s="35">
        <v>20170213</v>
      </c>
      <c r="J242" s="35">
        <v>20170721</v>
      </c>
      <c r="K242" s="35">
        <v>312</v>
      </c>
      <c r="L242" s="37">
        <v>29805.62</v>
      </c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</row>
    <row r="243" spans="1:240" s="26" customFormat="1" ht="24" customHeight="1" x14ac:dyDescent="0.25">
      <c r="A243" s="30"/>
      <c r="B243" s="35" t="s">
        <v>544</v>
      </c>
      <c r="C243" s="35" t="s">
        <v>621</v>
      </c>
      <c r="D243" s="35" t="s">
        <v>622</v>
      </c>
      <c r="E243" s="35" t="s">
        <v>623</v>
      </c>
      <c r="F243" s="35">
        <v>25021617028</v>
      </c>
      <c r="G243" s="35" t="s">
        <v>76</v>
      </c>
      <c r="H243" s="36" t="s">
        <v>57</v>
      </c>
      <c r="I243" s="35">
        <v>20170213</v>
      </c>
      <c r="J243" s="35">
        <v>20170721</v>
      </c>
      <c r="K243" s="35">
        <v>312</v>
      </c>
      <c r="L243" s="37">
        <v>20679.75</v>
      </c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</row>
    <row r="244" spans="1:240" s="26" customFormat="1" ht="24" customHeight="1" x14ac:dyDescent="0.25">
      <c r="A244" s="30"/>
      <c r="B244" s="35" t="s">
        <v>544</v>
      </c>
      <c r="C244" s="35" t="s">
        <v>624</v>
      </c>
      <c r="D244" s="35" t="s">
        <v>625</v>
      </c>
      <c r="E244" s="35" t="s">
        <v>626</v>
      </c>
      <c r="F244" s="35">
        <v>25021617044</v>
      </c>
      <c r="G244" s="35" t="s">
        <v>51</v>
      </c>
      <c r="H244" s="36" t="s">
        <v>37</v>
      </c>
      <c r="I244" s="35">
        <v>20170321</v>
      </c>
      <c r="J244" s="35">
        <v>20170721</v>
      </c>
      <c r="K244" s="35">
        <v>312</v>
      </c>
      <c r="L244" s="37">
        <v>18972.7</v>
      </c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</row>
    <row r="245" spans="1:240" s="26" customFormat="1" ht="24" customHeight="1" x14ac:dyDescent="0.25">
      <c r="A245" s="30"/>
      <c r="B245" s="35" t="s">
        <v>544</v>
      </c>
      <c r="C245" s="38" t="s">
        <v>627</v>
      </c>
      <c r="D245" s="35" t="s">
        <v>628</v>
      </c>
      <c r="E245" s="35" t="s">
        <v>629</v>
      </c>
      <c r="F245" s="35">
        <v>25021617029</v>
      </c>
      <c r="G245" s="35" t="s">
        <v>76</v>
      </c>
      <c r="H245" s="36" t="s">
        <v>57</v>
      </c>
      <c r="I245" s="35">
        <v>20170213</v>
      </c>
      <c r="J245" s="35">
        <v>20170721</v>
      </c>
      <c r="K245" s="35">
        <v>312</v>
      </c>
      <c r="L245" s="37">
        <v>20679.75</v>
      </c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</row>
    <row r="246" spans="1:240" s="26" customFormat="1" ht="24" customHeight="1" x14ac:dyDescent="0.25">
      <c r="A246" s="30"/>
      <c r="B246" s="35" t="s">
        <v>544</v>
      </c>
      <c r="C246" s="35" t="s">
        <v>630</v>
      </c>
      <c r="D246" s="35" t="s">
        <v>631</v>
      </c>
      <c r="E246" s="35" t="s">
        <v>632</v>
      </c>
      <c r="F246" s="35">
        <v>25021617030</v>
      </c>
      <c r="G246" s="35" t="s">
        <v>66</v>
      </c>
      <c r="H246" s="36" t="s">
        <v>32</v>
      </c>
      <c r="I246" s="35">
        <v>20170213</v>
      </c>
      <c r="J246" s="35">
        <v>20170721</v>
      </c>
      <c r="K246" s="35">
        <v>312</v>
      </c>
      <c r="L246" s="37">
        <v>21950.82</v>
      </c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</row>
    <row r="247" spans="1:240" s="26" customFormat="1" ht="24" customHeight="1" x14ac:dyDescent="0.25">
      <c r="A247" s="30"/>
      <c r="B247" s="35" t="s">
        <v>544</v>
      </c>
      <c r="C247" s="35" t="s">
        <v>633</v>
      </c>
      <c r="D247" s="35" t="s">
        <v>634</v>
      </c>
      <c r="E247" s="35" t="s">
        <v>635</v>
      </c>
      <c r="F247" s="35">
        <v>25021617031</v>
      </c>
      <c r="G247" s="35" t="s">
        <v>66</v>
      </c>
      <c r="H247" s="36" t="s">
        <v>37</v>
      </c>
      <c r="I247" s="35">
        <v>20170213</v>
      </c>
      <c r="J247" s="35">
        <v>20170721</v>
      </c>
      <c r="K247" s="35">
        <v>312</v>
      </c>
      <c r="L247" s="37">
        <v>25824.5</v>
      </c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</row>
    <row r="248" spans="1:240" s="26" customFormat="1" ht="24" customHeight="1" x14ac:dyDescent="0.25">
      <c r="A248" s="30"/>
      <c r="B248" s="35" t="s">
        <v>544</v>
      </c>
      <c r="C248" s="35" t="s">
        <v>636</v>
      </c>
      <c r="D248" s="40" t="s">
        <v>637</v>
      </c>
      <c r="E248" s="35" t="s">
        <v>638</v>
      </c>
      <c r="F248" s="35">
        <v>25021617032</v>
      </c>
      <c r="G248" s="35" t="s">
        <v>76</v>
      </c>
      <c r="H248" s="36" t="s">
        <v>147</v>
      </c>
      <c r="I248" s="35">
        <v>20170213</v>
      </c>
      <c r="J248" s="35">
        <v>20170721</v>
      </c>
      <c r="K248" s="35">
        <v>312</v>
      </c>
      <c r="L248" s="37">
        <v>21828.62</v>
      </c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</row>
    <row r="249" spans="1:240" s="26" customFormat="1" ht="24" customHeight="1" x14ac:dyDescent="0.25">
      <c r="A249" s="30"/>
      <c r="B249" s="35" t="s">
        <v>544</v>
      </c>
      <c r="C249" s="35" t="s">
        <v>639</v>
      </c>
      <c r="D249" s="35" t="s">
        <v>640</v>
      </c>
      <c r="E249" s="35" t="s">
        <v>641</v>
      </c>
      <c r="F249" s="35">
        <v>25021617033</v>
      </c>
      <c r="G249" s="35" t="s">
        <v>26</v>
      </c>
      <c r="H249" s="36" t="s">
        <v>57</v>
      </c>
      <c r="I249" s="35">
        <v>20170213</v>
      </c>
      <c r="J249" s="35">
        <v>20170721</v>
      </c>
      <c r="K249" s="35">
        <v>312</v>
      </c>
      <c r="L249" s="37">
        <v>26825.040000000001</v>
      </c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</row>
    <row r="250" spans="1:240" s="26" customFormat="1" ht="24" customHeight="1" x14ac:dyDescent="0.25">
      <c r="A250" s="30"/>
      <c r="B250" s="35" t="s">
        <v>544</v>
      </c>
      <c r="C250" s="36" t="s">
        <v>642</v>
      </c>
      <c r="D250" s="36" t="s">
        <v>643</v>
      </c>
      <c r="E250" s="35" t="s">
        <v>644</v>
      </c>
      <c r="F250" s="39">
        <v>25021617034</v>
      </c>
      <c r="G250" s="35" t="s">
        <v>26</v>
      </c>
      <c r="H250" s="36" t="s">
        <v>37</v>
      </c>
      <c r="I250" s="35">
        <v>20170213</v>
      </c>
      <c r="J250" s="35">
        <v>20170721</v>
      </c>
      <c r="K250" s="35">
        <v>312</v>
      </c>
      <c r="L250" s="37">
        <v>29805.62</v>
      </c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</row>
    <row r="251" spans="1:240" s="26" customFormat="1" ht="24" customHeight="1" x14ac:dyDescent="0.25">
      <c r="A251" s="30"/>
      <c r="B251" s="35" t="s">
        <v>544</v>
      </c>
      <c r="C251" s="35" t="s">
        <v>645</v>
      </c>
      <c r="D251" s="35" t="s">
        <v>646</v>
      </c>
      <c r="E251" s="35" t="s">
        <v>647</v>
      </c>
      <c r="F251" s="35">
        <v>25021617035</v>
      </c>
      <c r="G251" s="35" t="s">
        <v>26</v>
      </c>
      <c r="H251" s="36" t="s">
        <v>57</v>
      </c>
      <c r="I251" s="35">
        <v>20170213</v>
      </c>
      <c r="J251" s="35">
        <v>20170721</v>
      </c>
      <c r="K251" s="35">
        <v>312</v>
      </c>
      <c r="L251" s="37">
        <v>26825.040000000001</v>
      </c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</row>
    <row r="252" spans="1:240" s="26" customFormat="1" ht="24" customHeight="1" x14ac:dyDescent="0.25">
      <c r="A252" s="30"/>
      <c r="B252" s="35" t="s">
        <v>544</v>
      </c>
      <c r="C252" s="35" t="s">
        <v>648</v>
      </c>
      <c r="D252" s="35" t="s">
        <v>649</v>
      </c>
      <c r="E252" s="35" t="s">
        <v>650</v>
      </c>
      <c r="F252" s="35">
        <v>25021617036</v>
      </c>
      <c r="G252" s="35" t="s">
        <v>76</v>
      </c>
      <c r="H252" s="36" t="s">
        <v>52</v>
      </c>
      <c r="I252" s="35">
        <v>20170213</v>
      </c>
      <c r="J252" s="35">
        <v>20170721</v>
      </c>
      <c r="K252" s="35">
        <v>312</v>
      </c>
      <c r="L252" s="37">
        <v>8446.75</v>
      </c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/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</row>
    <row r="253" spans="1:240" s="26" customFormat="1" ht="24" customHeight="1" x14ac:dyDescent="0.25">
      <c r="A253" s="30"/>
      <c r="B253" s="35" t="s">
        <v>544</v>
      </c>
      <c r="C253" s="35" t="s">
        <v>651</v>
      </c>
      <c r="D253" s="35" t="s">
        <v>652</v>
      </c>
      <c r="E253" s="35" t="s">
        <v>653</v>
      </c>
      <c r="F253" s="35">
        <v>25021617037</v>
      </c>
      <c r="G253" s="35" t="s">
        <v>26</v>
      </c>
      <c r="H253" s="36" t="s">
        <v>115</v>
      </c>
      <c r="I253" s="35">
        <v>20170213</v>
      </c>
      <c r="J253" s="35">
        <v>20170721</v>
      </c>
      <c r="K253" s="35">
        <v>312</v>
      </c>
      <c r="L253" s="37">
        <v>22239.570000000003</v>
      </c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/>
      <c r="HC253" s="31"/>
      <c r="HD253" s="31"/>
      <c r="HE253" s="31"/>
      <c r="HF253" s="31"/>
      <c r="HG253" s="31"/>
      <c r="HH253" s="31"/>
      <c r="HI253" s="31"/>
      <c r="HJ253" s="31"/>
      <c r="HK253" s="31"/>
      <c r="HL253" s="31"/>
      <c r="HM253" s="31"/>
      <c r="HN253" s="31"/>
      <c r="HO253" s="31"/>
      <c r="HP253" s="31"/>
      <c r="HQ253" s="31"/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</row>
    <row r="254" spans="1:240" s="26" customFormat="1" ht="24" customHeight="1" x14ac:dyDescent="0.25">
      <c r="A254" s="30"/>
      <c r="B254" s="35" t="s">
        <v>544</v>
      </c>
      <c r="C254" s="35" t="s">
        <v>654</v>
      </c>
      <c r="D254" s="35" t="s">
        <v>655</v>
      </c>
      <c r="E254" s="35" t="s">
        <v>656</v>
      </c>
      <c r="F254" s="39">
        <v>25021617038</v>
      </c>
      <c r="G254" s="35" t="s">
        <v>66</v>
      </c>
      <c r="H254" s="36" t="s">
        <v>37</v>
      </c>
      <c r="I254" s="35">
        <v>20170213</v>
      </c>
      <c r="J254" s="35">
        <v>20170721</v>
      </c>
      <c r="K254" s="35">
        <v>312</v>
      </c>
      <c r="L254" s="37">
        <v>25824.5</v>
      </c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</row>
    <row r="255" spans="1:240" s="26" customFormat="1" ht="24" customHeight="1" x14ac:dyDescent="0.25">
      <c r="A255" s="30"/>
      <c r="B255" s="35" t="s">
        <v>544</v>
      </c>
      <c r="C255" s="35" t="s">
        <v>657</v>
      </c>
      <c r="D255" s="35" t="s">
        <v>658</v>
      </c>
      <c r="E255" s="35" t="s">
        <v>659</v>
      </c>
      <c r="F255" s="39">
        <v>25021617039</v>
      </c>
      <c r="G255" s="35" t="s">
        <v>51</v>
      </c>
      <c r="H255" s="36" t="s">
        <v>147</v>
      </c>
      <c r="I255" s="35">
        <v>20170213</v>
      </c>
      <c r="J255" s="35">
        <v>20170721</v>
      </c>
      <c r="K255" s="35">
        <v>312</v>
      </c>
      <c r="L255" s="37">
        <v>16048.82</v>
      </c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1"/>
    </row>
    <row r="256" spans="1:240" s="26" customFormat="1" ht="24" customHeight="1" x14ac:dyDescent="0.25">
      <c r="A256" s="30"/>
      <c r="B256" s="35" t="s">
        <v>544</v>
      </c>
      <c r="C256" s="35" t="s">
        <v>660</v>
      </c>
      <c r="D256" s="35" t="s">
        <v>661</v>
      </c>
      <c r="E256" s="35" t="s">
        <v>662</v>
      </c>
      <c r="F256" s="35">
        <v>25021617040</v>
      </c>
      <c r="G256" s="35" t="s">
        <v>26</v>
      </c>
      <c r="H256" s="36" t="s">
        <v>37</v>
      </c>
      <c r="I256" s="35">
        <v>20170213</v>
      </c>
      <c r="J256" s="35">
        <v>20170721</v>
      </c>
      <c r="K256" s="35">
        <v>312</v>
      </c>
      <c r="L256" s="37">
        <v>29805.62</v>
      </c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</row>
    <row r="257" spans="1:245" s="26" customFormat="1" ht="24" customHeight="1" x14ac:dyDescent="0.25">
      <c r="A257" s="30"/>
      <c r="B257" s="35" t="s">
        <v>544</v>
      </c>
      <c r="C257" s="35" t="s">
        <v>663</v>
      </c>
      <c r="D257" s="35" t="s">
        <v>664</v>
      </c>
      <c r="E257" s="35" t="s">
        <v>665</v>
      </c>
      <c r="F257" s="35">
        <v>25021617041</v>
      </c>
      <c r="G257" s="35" t="s">
        <v>26</v>
      </c>
      <c r="H257" s="36" t="s">
        <v>57</v>
      </c>
      <c r="I257" s="35">
        <v>20170213</v>
      </c>
      <c r="J257" s="35">
        <v>20170721</v>
      </c>
      <c r="K257" s="35">
        <v>312</v>
      </c>
      <c r="L257" s="37">
        <v>26825.040000000001</v>
      </c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</row>
    <row r="258" spans="1:245" ht="28.5" customHeight="1" x14ac:dyDescent="0.25"/>
    <row r="259" spans="1:245" ht="15" customHeight="1" x14ac:dyDescent="0.25"/>
    <row r="260" spans="1:245" ht="15" customHeight="1" x14ac:dyDescent="0.25"/>
    <row r="261" spans="1:245" ht="15" customHeight="1" x14ac:dyDescent="0.25"/>
    <row r="262" spans="1:245" ht="15" customHeight="1" x14ac:dyDescent="0.25"/>
    <row r="263" spans="1:245" s="2" customFormat="1" ht="21" x14ac:dyDescent="0.35"/>
    <row r="264" spans="1:245" s="2" customFormat="1" ht="23.25" x14ac:dyDescent="0.35">
      <c r="B264" s="3" t="s">
        <v>0</v>
      </c>
      <c r="C264" s="4"/>
      <c r="D264" s="4"/>
      <c r="E264" s="4"/>
      <c r="F264" s="4"/>
      <c r="G264" s="4"/>
      <c r="H264" s="4"/>
      <c r="I264" s="4"/>
      <c r="J264" s="4"/>
      <c r="K264" s="5" t="s">
        <v>1</v>
      </c>
      <c r="L264" s="6" t="s">
        <v>2</v>
      </c>
    </row>
    <row r="265" spans="1:245" s="2" customFormat="1" ht="22.15" customHeight="1" x14ac:dyDescent="0.35">
      <c r="B265" s="7" t="s">
        <v>3</v>
      </c>
      <c r="C265" s="8"/>
      <c r="D265" s="8"/>
      <c r="E265" s="8"/>
      <c r="F265" s="8"/>
      <c r="G265" s="8"/>
      <c r="H265" s="8"/>
      <c r="I265" s="8"/>
      <c r="J265" s="8"/>
      <c r="K265" s="9" t="s">
        <v>4</v>
      </c>
      <c r="L265" s="10" t="str">
        <f>$L$47</f>
        <v>2do. Trimestre 2017</v>
      </c>
    </row>
    <row r="266" spans="1:245" s="2" customFormat="1" ht="19.899999999999999" customHeight="1" x14ac:dyDescent="0.35">
      <c r="B266" s="11"/>
      <c r="C266" s="12"/>
      <c r="D266" s="12"/>
      <c r="E266" s="12"/>
      <c r="F266" s="12"/>
      <c r="G266" s="12"/>
      <c r="H266" s="12"/>
      <c r="I266" s="12"/>
      <c r="J266" s="12"/>
      <c r="K266" s="12"/>
      <c r="L266" s="13" t="s">
        <v>666</v>
      </c>
    </row>
    <row r="267" spans="1:245" s="2" customFormat="1" ht="9.6" customHeight="1" x14ac:dyDescent="0.35"/>
    <row r="268" spans="1:245" s="2" customFormat="1" ht="45" customHeight="1" x14ac:dyDescent="0.35">
      <c r="A268" s="14"/>
      <c r="B268" s="15" t="s">
        <v>6</v>
      </c>
      <c r="C268" s="15" t="s">
        <v>7</v>
      </c>
      <c r="D268" s="15" t="s">
        <v>8</v>
      </c>
      <c r="E268" s="15" t="s">
        <v>9</v>
      </c>
      <c r="F268" s="16" t="s">
        <v>10</v>
      </c>
      <c r="G268" s="15" t="s">
        <v>11</v>
      </c>
      <c r="H268" s="15"/>
      <c r="I268" s="15" t="s">
        <v>12</v>
      </c>
      <c r="J268" s="15"/>
      <c r="K268" s="16" t="s">
        <v>13</v>
      </c>
      <c r="L268" s="16" t="s">
        <v>14</v>
      </c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  <c r="HH268" s="14"/>
      <c r="HI268" s="14"/>
      <c r="HJ268" s="14"/>
      <c r="HK268" s="14"/>
      <c r="HL268" s="14"/>
      <c r="HM268" s="14"/>
      <c r="HN268" s="14"/>
      <c r="HO268" s="14"/>
      <c r="HP268" s="14"/>
      <c r="HQ268" s="14"/>
      <c r="HR268" s="14"/>
      <c r="HS268" s="14"/>
      <c r="HT268" s="14"/>
      <c r="HU268" s="14"/>
      <c r="HV268" s="14"/>
      <c r="HW268" s="14"/>
      <c r="HX268" s="14"/>
      <c r="HY268" s="14"/>
      <c r="HZ268" s="14"/>
      <c r="IA268" s="14"/>
      <c r="IB268" s="14"/>
      <c r="IC268" s="14"/>
      <c r="ID268" s="14"/>
      <c r="IE268" s="14"/>
      <c r="IF268" s="14"/>
      <c r="IG268" s="14"/>
      <c r="IH268" s="14"/>
      <c r="II268" s="14"/>
      <c r="IJ268" s="14"/>
      <c r="IK268" s="14"/>
    </row>
    <row r="269" spans="1:245" s="2" customFormat="1" ht="63" x14ac:dyDescent="0.35">
      <c r="A269" s="14"/>
      <c r="B269" s="15"/>
      <c r="C269" s="15"/>
      <c r="D269" s="15"/>
      <c r="E269" s="15"/>
      <c r="F269" s="16"/>
      <c r="G269" s="17" t="s">
        <v>15</v>
      </c>
      <c r="H269" s="17" t="s">
        <v>16</v>
      </c>
      <c r="I269" s="18" t="s">
        <v>17</v>
      </c>
      <c r="J269" s="17" t="s">
        <v>18</v>
      </c>
      <c r="K269" s="16"/>
      <c r="L269" s="16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  <c r="HK269" s="14"/>
      <c r="HL269" s="14"/>
      <c r="HM269" s="14"/>
      <c r="HN269" s="14"/>
      <c r="HO269" s="14"/>
      <c r="HP269" s="14"/>
      <c r="HQ269" s="14"/>
      <c r="HR269" s="14"/>
      <c r="HS269" s="14"/>
      <c r="HT269" s="14"/>
      <c r="HU269" s="14"/>
      <c r="HV269" s="14"/>
      <c r="HW269" s="14"/>
      <c r="HX269" s="14"/>
      <c r="HY269" s="14"/>
      <c r="HZ269" s="14"/>
      <c r="IA269" s="14"/>
      <c r="IB269" s="14"/>
      <c r="IC269" s="14"/>
      <c r="ID269" s="14"/>
      <c r="IE269" s="14"/>
      <c r="IF269" s="14"/>
      <c r="IG269" s="14"/>
      <c r="IH269" s="14"/>
      <c r="II269" s="14"/>
      <c r="IJ269" s="14"/>
      <c r="IK269" s="14"/>
    </row>
    <row r="270" spans="1:245" s="26" customFormat="1" ht="24" customHeight="1" x14ac:dyDescent="0.25">
      <c r="A270" s="30"/>
      <c r="B270" s="35" t="s">
        <v>544</v>
      </c>
      <c r="C270" s="41" t="s">
        <v>667</v>
      </c>
      <c r="D270" s="36" t="s">
        <v>668</v>
      </c>
      <c r="E270" s="35" t="s">
        <v>669</v>
      </c>
      <c r="F270" s="39">
        <v>25021617042</v>
      </c>
      <c r="G270" s="35" t="s">
        <v>26</v>
      </c>
      <c r="H270" s="36" t="s">
        <v>670</v>
      </c>
      <c r="I270" s="35">
        <v>20170213</v>
      </c>
      <c r="J270" s="35">
        <v>20170721</v>
      </c>
      <c r="K270" s="35">
        <v>312</v>
      </c>
      <c r="L270" s="37">
        <v>4470.83</v>
      </c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</row>
    <row r="271" spans="1:245" s="26" customFormat="1" ht="24" customHeight="1" x14ac:dyDescent="0.25">
      <c r="A271" s="30"/>
      <c r="B271" s="35" t="s">
        <v>544</v>
      </c>
      <c r="C271" s="35" t="s">
        <v>671</v>
      </c>
      <c r="D271" s="35" t="s">
        <v>672</v>
      </c>
      <c r="E271" s="35" t="s">
        <v>673</v>
      </c>
      <c r="F271" s="39">
        <v>25021617043</v>
      </c>
      <c r="G271" s="35" t="s">
        <v>76</v>
      </c>
      <c r="H271" s="36" t="s">
        <v>106</v>
      </c>
      <c r="I271" s="35">
        <v>20170213</v>
      </c>
      <c r="J271" s="35">
        <v>20170721</v>
      </c>
      <c r="K271" s="35">
        <v>312</v>
      </c>
      <c r="L271" s="37">
        <v>18382</v>
      </c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</row>
    <row r="272" spans="1:245" s="26" customFormat="1" ht="24" customHeight="1" x14ac:dyDescent="0.25">
      <c r="A272" s="30"/>
      <c r="B272" s="35" t="s">
        <v>674</v>
      </c>
      <c r="C272" s="35" t="s">
        <v>675</v>
      </c>
      <c r="D272" s="35" t="s">
        <v>676</v>
      </c>
      <c r="E272" s="35" t="s">
        <v>677</v>
      </c>
      <c r="F272" s="39">
        <v>28721617001</v>
      </c>
      <c r="G272" s="35" t="s">
        <v>66</v>
      </c>
      <c r="H272" s="36" t="s">
        <v>52</v>
      </c>
      <c r="I272" s="35">
        <v>20170213</v>
      </c>
      <c r="J272" s="35">
        <v>20170721</v>
      </c>
      <c r="K272" s="35">
        <v>312</v>
      </c>
      <c r="L272" s="37">
        <v>12912.25</v>
      </c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</row>
    <row r="273" spans="1:240" s="26" customFormat="1" ht="24" customHeight="1" x14ac:dyDescent="0.25">
      <c r="A273" s="30"/>
      <c r="B273" s="35" t="s">
        <v>674</v>
      </c>
      <c r="C273" s="35" t="s">
        <v>678</v>
      </c>
      <c r="D273" s="35" t="s">
        <v>679</v>
      </c>
      <c r="E273" s="35" t="s">
        <v>680</v>
      </c>
      <c r="F273" s="35">
        <v>28721617002</v>
      </c>
      <c r="G273" s="35" t="s">
        <v>26</v>
      </c>
      <c r="H273" s="36" t="s">
        <v>147</v>
      </c>
      <c r="I273" s="35">
        <v>20170213</v>
      </c>
      <c r="J273" s="35">
        <v>20170721</v>
      </c>
      <c r="K273" s="35">
        <v>312</v>
      </c>
      <c r="L273" s="37">
        <v>28315.300000000003</v>
      </c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</row>
    <row r="274" spans="1:240" s="26" customFormat="1" ht="24" customHeight="1" x14ac:dyDescent="0.25">
      <c r="A274" s="30"/>
      <c r="B274" s="35" t="s">
        <v>674</v>
      </c>
      <c r="C274" s="35" t="s">
        <v>681</v>
      </c>
      <c r="D274" s="35" t="s">
        <v>682</v>
      </c>
      <c r="E274" s="35" t="s">
        <v>683</v>
      </c>
      <c r="F274" s="35">
        <v>28721617003</v>
      </c>
      <c r="G274" s="35" t="s">
        <v>26</v>
      </c>
      <c r="H274" s="36" t="s">
        <v>106</v>
      </c>
      <c r="I274" s="35">
        <v>20170213</v>
      </c>
      <c r="J274" s="35">
        <v>20170721</v>
      </c>
      <c r="K274" s="35">
        <v>312</v>
      </c>
      <c r="L274" s="37">
        <v>23844.47</v>
      </c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</row>
    <row r="275" spans="1:240" s="26" customFormat="1" ht="24" customHeight="1" x14ac:dyDescent="0.25">
      <c r="A275" s="30"/>
      <c r="B275" s="35" t="s">
        <v>674</v>
      </c>
      <c r="C275" s="36" t="s">
        <v>684</v>
      </c>
      <c r="D275" s="36" t="s">
        <v>685</v>
      </c>
      <c r="E275" s="35" t="s">
        <v>686</v>
      </c>
      <c r="F275" s="39">
        <v>28721617004</v>
      </c>
      <c r="G275" s="35" t="s">
        <v>26</v>
      </c>
      <c r="H275" s="36" t="s">
        <v>27</v>
      </c>
      <c r="I275" s="35">
        <v>20170213</v>
      </c>
      <c r="J275" s="35">
        <v>20170721</v>
      </c>
      <c r="K275" s="35">
        <v>312</v>
      </c>
      <c r="L275" s="37">
        <v>13412.489999999998</v>
      </c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</row>
    <row r="276" spans="1:240" s="26" customFormat="1" ht="24" customHeight="1" x14ac:dyDescent="0.25">
      <c r="A276" s="30"/>
      <c r="B276" s="35" t="s">
        <v>674</v>
      </c>
      <c r="C276" s="35" t="s">
        <v>687</v>
      </c>
      <c r="D276" s="35" t="s">
        <v>688</v>
      </c>
      <c r="E276" s="35" t="s">
        <v>689</v>
      </c>
      <c r="F276" s="35">
        <v>28721617005</v>
      </c>
      <c r="G276" s="35" t="s">
        <v>26</v>
      </c>
      <c r="H276" s="36" t="s">
        <v>52</v>
      </c>
      <c r="I276" s="35">
        <v>20170213</v>
      </c>
      <c r="J276" s="35">
        <v>20170721</v>
      </c>
      <c r="K276" s="35">
        <v>312</v>
      </c>
      <c r="L276" s="37">
        <v>14902.81</v>
      </c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</row>
    <row r="277" spans="1:240" s="26" customFormat="1" ht="24" customHeight="1" x14ac:dyDescent="0.25">
      <c r="A277" s="30"/>
      <c r="B277" s="35" t="s">
        <v>674</v>
      </c>
      <c r="C277" s="35" t="s">
        <v>690</v>
      </c>
      <c r="D277" s="35" t="s">
        <v>691</v>
      </c>
      <c r="E277" s="35" t="s">
        <v>692</v>
      </c>
      <c r="F277" s="35">
        <v>28721617006</v>
      </c>
      <c r="G277" s="35" t="s">
        <v>76</v>
      </c>
      <c r="H277" s="36" t="s">
        <v>27</v>
      </c>
      <c r="I277" s="35">
        <v>20170213</v>
      </c>
      <c r="J277" s="35">
        <v>20170721</v>
      </c>
      <c r="K277" s="35">
        <v>312</v>
      </c>
      <c r="L277" s="37">
        <v>10339.869999999999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</row>
    <row r="278" spans="1:240" s="26" customFormat="1" ht="24" customHeight="1" x14ac:dyDescent="0.25">
      <c r="A278" s="30"/>
      <c r="B278" s="35" t="s">
        <v>674</v>
      </c>
      <c r="C278" s="35" t="s">
        <v>693</v>
      </c>
      <c r="D278" s="35" t="s">
        <v>694</v>
      </c>
      <c r="E278" s="35" t="s">
        <v>695</v>
      </c>
      <c r="F278" s="35">
        <v>28721617007</v>
      </c>
      <c r="G278" s="35" t="s">
        <v>76</v>
      </c>
      <c r="H278" s="36" t="s">
        <v>52</v>
      </c>
      <c r="I278" s="35">
        <v>20170213</v>
      </c>
      <c r="J278" s="35">
        <v>20170721</v>
      </c>
      <c r="K278" s="35">
        <v>312</v>
      </c>
      <c r="L278" s="37">
        <v>11488.75</v>
      </c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</row>
    <row r="279" spans="1:240" s="26" customFormat="1" ht="24" customHeight="1" x14ac:dyDescent="0.25">
      <c r="A279" s="30"/>
      <c r="B279" s="35" t="s">
        <v>674</v>
      </c>
      <c r="C279" s="35" t="s">
        <v>696</v>
      </c>
      <c r="D279" s="35" t="s">
        <v>697</v>
      </c>
      <c r="E279" s="35" t="s">
        <v>698</v>
      </c>
      <c r="F279" s="35">
        <v>28721617008</v>
      </c>
      <c r="G279" s="35" t="s">
        <v>26</v>
      </c>
      <c r="H279" s="36" t="s">
        <v>152</v>
      </c>
      <c r="I279" s="35">
        <v>20170213</v>
      </c>
      <c r="J279" s="35">
        <v>20170721</v>
      </c>
      <c r="K279" s="35">
        <v>312</v>
      </c>
      <c r="L279" s="37">
        <v>20863.900000000001</v>
      </c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</row>
    <row r="280" spans="1:240" s="26" customFormat="1" ht="24" customHeight="1" x14ac:dyDescent="0.25">
      <c r="A280" s="30"/>
      <c r="B280" s="35" t="s">
        <v>674</v>
      </c>
      <c r="C280" s="35" t="s">
        <v>699</v>
      </c>
      <c r="D280" s="35" t="s">
        <v>700</v>
      </c>
      <c r="E280" s="35" t="s">
        <v>701</v>
      </c>
      <c r="F280" s="35">
        <v>28721617009</v>
      </c>
      <c r="G280" s="35" t="s">
        <v>66</v>
      </c>
      <c r="H280" s="36" t="s">
        <v>106</v>
      </c>
      <c r="I280" s="35">
        <v>20170213</v>
      </c>
      <c r="J280" s="35">
        <v>20170721</v>
      </c>
      <c r="K280" s="35">
        <v>312</v>
      </c>
      <c r="L280" s="37">
        <v>20659.600000000002</v>
      </c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</row>
    <row r="281" spans="1:240" s="26" customFormat="1" ht="24" customHeight="1" x14ac:dyDescent="0.25">
      <c r="A281" s="30"/>
      <c r="B281" s="35" t="s">
        <v>674</v>
      </c>
      <c r="C281" s="35" t="s">
        <v>702</v>
      </c>
      <c r="D281" s="35" t="s">
        <v>703</v>
      </c>
      <c r="E281" s="35" t="s">
        <v>704</v>
      </c>
      <c r="F281" s="35">
        <v>28721617010</v>
      </c>
      <c r="G281" s="35" t="s">
        <v>26</v>
      </c>
      <c r="H281" s="36" t="s">
        <v>57</v>
      </c>
      <c r="I281" s="35">
        <v>20170213</v>
      </c>
      <c r="J281" s="35">
        <v>20170721</v>
      </c>
      <c r="K281" s="35">
        <v>312</v>
      </c>
      <c r="L281" s="37">
        <v>26825.040000000001</v>
      </c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/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</row>
    <row r="282" spans="1:240" s="26" customFormat="1" ht="24" customHeight="1" x14ac:dyDescent="0.25">
      <c r="A282" s="30"/>
      <c r="B282" s="35" t="s">
        <v>674</v>
      </c>
      <c r="C282" s="35" t="s">
        <v>705</v>
      </c>
      <c r="D282" s="35" t="s">
        <v>706</v>
      </c>
      <c r="E282" s="35" t="s">
        <v>707</v>
      </c>
      <c r="F282" s="35">
        <v>28721617011</v>
      </c>
      <c r="G282" s="35" t="s">
        <v>26</v>
      </c>
      <c r="H282" s="36" t="s">
        <v>42</v>
      </c>
      <c r="I282" s="35">
        <v>20170213</v>
      </c>
      <c r="J282" s="35">
        <v>20170721</v>
      </c>
      <c r="K282" s="35">
        <v>312</v>
      </c>
      <c r="L282" s="37">
        <v>10431.92</v>
      </c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</row>
    <row r="283" spans="1:240" s="26" customFormat="1" ht="24" customHeight="1" x14ac:dyDescent="0.25">
      <c r="A283" s="30"/>
      <c r="B283" s="35" t="s">
        <v>674</v>
      </c>
      <c r="C283" s="35" t="s">
        <v>708</v>
      </c>
      <c r="D283" s="35" t="s">
        <v>709</v>
      </c>
      <c r="E283" s="35" t="s">
        <v>710</v>
      </c>
      <c r="F283" s="35">
        <v>28721617012</v>
      </c>
      <c r="G283" s="35" t="s">
        <v>26</v>
      </c>
      <c r="H283" s="36" t="s">
        <v>152</v>
      </c>
      <c r="I283" s="35">
        <v>20170213</v>
      </c>
      <c r="J283" s="35">
        <v>20170721</v>
      </c>
      <c r="K283" s="35">
        <v>312</v>
      </c>
      <c r="L283" s="37">
        <v>20863.900000000001</v>
      </c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/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</row>
    <row r="284" spans="1:240" s="26" customFormat="1" ht="24" customHeight="1" x14ac:dyDescent="0.25">
      <c r="A284" s="30"/>
      <c r="B284" s="35" t="s">
        <v>674</v>
      </c>
      <c r="C284" s="36" t="s">
        <v>711</v>
      </c>
      <c r="D284" s="36" t="s">
        <v>712</v>
      </c>
      <c r="E284" s="35" t="s">
        <v>713</v>
      </c>
      <c r="F284" s="39">
        <v>28721617013</v>
      </c>
      <c r="G284" s="35" t="s">
        <v>26</v>
      </c>
      <c r="H284" s="36" t="s">
        <v>37</v>
      </c>
      <c r="I284" s="35">
        <v>20170213</v>
      </c>
      <c r="J284" s="35">
        <v>20170721</v>
      </c>
      <c r="K284" s="35">
        <v>312</v>
      </c>
      <c r="L284" s="37">
        <v>29805.62</v>
      </c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/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/>
      <c r="GK284" s="31"/>
      <c r="GL284" s="31"/>
      <c r="GM284" s="31"/>
      <c r="GN284" s="31"/>
      <c r="GO284" s="31"/>
      <c r="GP284" s="31"/>
      <c r="GQ284" s="31"/>
      <c r="GR284" s="31"/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</row>
    <row r="285" spans="1:240" s="26" customFormat="1" ht="24" customHeight="1" x14ac:dyDescent="0.25">
      <c r="A285" s="30"/>
      <c r="B285" s="35" t="s">
        <v>674</v>
      </c>
      <c r="C285" s="35" t="s">
        <v>714</v>
      </c>
      <c r="D285" s="35" t="s">
        <v>715</v>
      </c>
      <c r="E285" s="35" t="s">
        <v>716</v>
      </c>
      <c r="F285" s="35">
        <v>28721617014</v>
      </c>
      <c r="G285" s="35" t="s">
        <v>26</v>
      </c>
      <c r="H285" s="36" t="s">
        <v>52</v>
      </c>
      <c r="I285" s="35">
        <v>20170213</v>
      </c>
      <c r="J285" s="35">
        <v>20170721</v>
      </c>
      <c r="K285" s="35">
        <v>312</v>
      </c>
      <c r="L285" s="37">
        <v>14902.81</v>
      </c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/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</row>
    <row r="286" spans="1:240" s="26" customFormat="1" ht="24" customHeight="1" x14ac:dyDescent="0.25">
      <c r="A286" s="30"/>
      <c r="B286" s="35" t="s">
        <v>674</v>
      </c>
      <c r="C286" s="35" t="s">
        <v>717</v>
      </c>
      <c r="D286" s="35" t="s">
        <v>718</v>
      </c>
      <c r="E286" s="35" t="s">
        <v>719</v>
      </c>
      <c r="F286" s="35">
        <v>28721617015</v>
      </c>
      <c r="G286" s="35" t="s">
        <v>26</v>
      </c>
      <c r="H286" s="36" t="s">
        <v>37</v>
      </c>
      <c r="I286" s="35">
        <v>20170213</v>
      </c>
      <c r="J286" s="35">
        <v>20170721</v>
      </c>
      <c r="K286" s="35">
        <v>312</v>
      </c>
      <c r="L286" s="37">
        <v>29805.62</v>
      </c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/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/>
      <c r="GP286" s="31"/>
      <c r="GQ286" s="31"/>
      <c r="GR286" s="31"/>
      <c r="GS286" s="31"/>
      <c r="GT286" s="31"/>
      <c r="GU286" s="31"/>
      <c r="GV286" s="31"/>
      <c r="GW286" s="31"/>
      <c r="GX286" s="31"/>
      <c r="GY286" s="31"/>
      <c r="GZ286" s="31"/>
      <c r="HA286" s="31"/>
      <c r="HB286" s="31"/>
      <c r="HC286" s="31"/>
      <c r="HD286" s="31"/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</row>
    <row r="287" spans="1:240" s="26" customFormat="1" ht="24" customHeight="1" x14ac:dyDescent="0.25">
      <c r="A287" s="30"/>
      <c r="B287" s="35" t="s">
        <v>674</v>
      </c>
      <c r="C287" s="36" t="s">
        <v>720</v>
      </c>
      <c r="D287" s="36" t="s">
        <v>721</v>
      </c>
      <c r="E287" s="35" t="s">
        <v>722</v>
      </c>
      <c r="F287" s="39">
        <v>28721617016</v>
      </c>
      <c r="G287" s="35" t="s">
        <v>26</v>
      </c>
      <c r="H287" s="36" t="s">
        <v>124</v>
      </c>
      <c r="I287" s="35">
        <v>20170213</v>
      </c>
      <c r="J287" s="35">
        <v>20170721</v>
      </c>
      <c r="K287" s="35">
        <v>312</v>
      </c>
      <c r="L287" s="37">
        <v>11922.230000000001</v>
      </c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</row>
    <row r="288" spans="1:240" s="26" customFormat="1" ht="24" customHeight="1" x14ac:dyDescent="0.25">
      <c r="A288" s="30"/>
      <c r="B288" s="35" t="s">
        <v>723</v>
      </c>
      <c r="C288" s="38" t="s">
        <v>724</v>
      </c>
      <c r="D288" s="35" t="s">
        <v>725</v>
      </c>
      <c r="E288" s="35" t="s">
        <v>726</v>
      </c>
      <c r="F288" s="35">
        <v>28804172001</v>
      </c>
      <c r="G288" s="35" t="s">
        <v>26</v>
      </c>
      <c r="H288" s="36" t="s">
        <v>124</v>
      </c>
      <c r="I288" s="35">
        <v>20170213</v>
      </c>
      <c r="J288" s="35">
        <v>20170721</v>
      </c>
      <c r="K288" s="35">
        <v>312</v>
      </c>
      <c r="L288" s="37">
        <v>11921.52</v>
      </c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</row>
    <row r="289" spans="1:240" s="26" customFormat="1" ht="24" customHeight="1" x14ac:dyDescent="0.25">
      <c r="A289" s="30"/>
      <c r="B289" s="35" t="s">
        <v>723</v>
      </c>
      <c r="C289" s="38" t="s">
        <v>727</v>
      </c>
      <c r="D289" s="35" t="s">
        <v>728</v>
      </c>
      <c r="E289" s="35" t="s">
        <v>729</v>
      </c>
      <c r="F289" s="35">
        <v>28804172002</v>
      </c>
      <c r="G289" s="35" t="s">
        <v>26</v>
      </c>
      <c r="H289" s="36" t="s">
        <v>57</v>
      </c>
      <c r="I289" s="35">
        <v>20170213</v>
      </c>
      <c r="J289" s="35">
        <v>20170721</v>
      </c>
      <c r="K289" s="35">
        <v>312</v>
      </c>
      <c r="L289" s="37">
        <v>26823.420000000002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/>
      <c r="IF289" s="31"/>
    </row>
    <row r="290" spans="1:240" s="26" customFormat="1" ht="24" customHeight="1" x14ac:dyDescent="0.25">
      <c r="A290" s="30"/>
      <c r="B290" s="35" t="s">
        <v>723</v>
      </c>
      <c r="C290" s="35" t="s">
        <v>730</v>
      </c>
      <c r="D290" s="35" t="s">
        <v>731</v>
      </c>
      <c r="E290" s="35" t="s">
        <v>732</v>
      </c>
      <c r="F290" s="35">
        <v>28804172003</v>
      </c>
      <c r="G290" s="35" t="s">
        <v>76</v>
      </c>
      <c r="H290" s="36" t="s">
        <v>106</v>
      </c>
      <c r="I290" s="35">
        <v>20170213</v>
      </c>
      <c r="J290" s="35">
        <v>20170721</v>
      </c>
      <c r="K290" s="35">
        <v>312</v>
      </c>
      <c r="L290" s="37">
        <v>18380.96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/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</row>
    <row r="291" spans="1:240" s="26" customFormat="1" ht="24" customHeight="1" x14ac:dyDescent="0.25">
      <c r="A291" s="30"/>
      <c r="B291" s="35" t="s">
        <v>723</v>
      </c>
      <c r="C291" s="38" t="s">
        <v>733</v>
      </c>
      <c r="D291" s="35" t="s">
        <v>734</v>
      </c>
      <c r="E291" s="35" t="s">
        <v>735</v>
      </c>
      <c r="F291" s="35">
        <v>28804172004</v>
      </c>
      <c r="G291" s="35" t="s">
        <v>26</v>
      </c>
      <c r="H291" s="36" t="s">
        <v>147</v>
      </c>
      <c r="I291" s="35">
        <v>20170213</v>
      </c>
      <c r="J291" s="35">
        <v>20170721</v>
      </c>
      <c r="K291" s="35">
        <v>312</v>
      </c>
      <c r="L291" s="37">
        <v>28313.609999999997</v>
      </c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</row>
    <row r="292" spans="1:240" s="26" customFormat="1" ht="24" customHeight="1" x14ac:dyDescent="0.25">
      <c r="A292" s="30"/>
      <c r="B292" s="35" t="s">
        <v>723</v>
      </c>
      <c r="C292" s="35" t="s">
        <v>736</v>
      </c>
      <c r="D292" s="35" t="s">
        <v>737</v>
      </c>
      <c r="E292" s="35" t="s">
        <v>738</v>
      </c>
      <c r="F292" s="35">
        <v>28804172005</v>
      </c>
      <c r="G292" s="35" t="s">
        <v>66</v>
      </c>
      <c r="H292" s="36" t="s">
        <v>152</v>
      </c>
      <c r="I292" s="35">
        <v>20170213</v>
      </c>
      <c r="J292" s="35">
        <v>20170721</v>
      </c>
      <c r="K292" s="35">
        <v>312</v>
      </c>
      <c r="L292" s="37">
        <v>18076.239999999998</v>
      </c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</row>
    <row r="293" spans="1:240" s="26" customFormat="1" ht="24" customHeight="1" x14ac:dyDescent="0.25">
      <c r="A293" s="30"/>
      <c r="B293" s="35" t="s">
        <v>723</v>
      </c>
      <c r="C293" s="35" t="s">
        <v>739</v>
      </c>
      <c r="D293" s="35" t="s">
        <v>740</v>
      </c>
      <c r="E293" s="35" t="s">
        <v>741</v>
      </c>
      <c r="F293" s="35">
        <v>28804172006</v>
      </c>
      <c r="G293" s="35" t="s">
        <v>26</v>
      </c>
      <c r="H293" s="36" t="s">
        <v>27</v>
      </c>
      <c r="I293" s="35">
        <v>20170213</v>
      </c>
      <c r="J293" s="35">
        <v>20170721</v>
      </c>
      <c r="K293" s="35">
        <v>312</v>
      </c>
      <c r="L293" s="37">
        <v>13411.710000000001</v>
      </c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/>
      <c r="EX293" s="31"/>
      <c r="EY293" s="31"/>
      <c r="EZ293" s="31"/>
      <c r="FA293" s="31"/>
      <c r="FB293" s="31"/>
      <c r="FC293" s="31"/>
      <c r="FD293" s="31"/>
      <c r="FE293" s="31"/>
      <c r="FF293" s="31"/>
      <c r="FG293" s="31"/>
      <c r="FH293" s="31"/>
      <c r="FI293" s="31"/>
      <c r="FJ293" s="31"/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/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</row>
    <row r="294" spans="1:240" s="26" customFormat="1" ht="24" customHeight="1" x14ac:dyDescent="0.25">
      <c r="A294" s="30"/>
      <c r="B294" s="35" t="s">
        <v>723</v>
      </c>
      <c r="C294" s="36" t="s">
        <v>742</v>
      </c>
      <c r="D294" s="36" t="s">
        <v>743</v>
      </c>
      <c r="E294" s="35" t="s">
        <v>744</v>
      </c>
      <c r="F294" s="39">
        <v>28804172007</v>
      </c>
      <c r="G294" s="35" t="s">
        <v>76</v>
      </c>
      <c r="H294" s="36" t="s">
        <v>124</v>
      </c>
      <c r="I294" s="35">
        <v>20170213</v>
      </c>
      <c r="J294" s="35">
        <v>20170721</v>
      </c>
      <c r="K294" s="35">
        <v>312</v>
      </c>
      <c r="L294" s="37">
        <v>9190.48</v>
      </c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</row>
    <row r="295" spans="1:240" ht="21" customHeight="1" x14ac:dyDescent="0.25"/>
    <row r="296" spans="1:240" ht="15" customHeight="1" x14ac:dyDescent="0.25"/>
    <row r="297" spans="1:240" ht="15" customHeight="1" x14ac:dyDescent="0.25"/>
    <row r="298" spans="1:240" ht="15" customHeight="1" x14ac:dyDescent="0.25"/>
    <row r="299" spans="1:240" ht="15" customHeight="1" x14ac:dyDescent="0.25"/>
    <row r="300" spans="1:240" s="2" customFormat="1" ht="21" x14ac:dyDescent="0.35"/>
    <row r="301" spans="1:240" s="2" customFormat="1" ht="23.25" x14ac:dyDescent="0.35">
      <c r="B301" s="3" t="s">
        <v>0</v>
      </c>
      <c r="C301" s="4"/>
      <c r="D301" s="4"/>
      <c r="E301" s="4"/>
      <c r="F301" s="4"/>
      <c r="G301" s="4"/>
      <c r="H301" s="4"/>
      <c r="I301" s="4"/>
      <c r="J301" s="4"/>
      <c r="K301" s="5" t="s">
        <v>1</v>
      </c>
      <c r="L301" s="6" t="s">
        <v>2</v>
      </c>
    </row>
    <row r="302" spans="1:240" s="2" customFormat="1" ht="22.15" customHeight="1" x14ac:dyDescent="0.35">
      <c r="B302" s="7" t="s">
        <v>3</v>
      </c>
      <c r="C302" s="8"/>
      <c r="D302" s="8"/>
      <c r="E302" s="8"/>
      <c r="F302" s="8"/>
      <c r="G302" s="8"/>
      <c r="H302" s="8"/>
      <c r="I302" s="8"/>
      <c r="J302" s="8"/>
      <c r="K302" s="9" t="s">
        <v>4</v>
      </c>
      <c r="L302" s="10" t="str">
        <f>$L$47</f>
        <v>2do. Trimestre 2017</v>
      </c>
    </row>
    <row r="303" spans="1:240" s="2" customFormat="1" ht="19.899999999999999" customHeight="1" x14ac:dyDescent="0.35">
      <c r="B303" s="11"/>
      <c r="C303" s="12"/>
      <c r="D303" s="12"/>
      <c r="E303" s="12"/>
      <c r="F303" s="12"/>
      <c r="G303" s="12"/>
      <c r="H303" s="12"/>
      <c r="I303" s="12"/>
      <c r="J303" s="12"/>
      <c r="K303" s="12"/>
      <c r="L303" s="13" t="s">
        <v>745</v>
      </c>
    </row>
    <row r="304" spans="1:240" s="2" customFormat="1" ht="9.6" customHeight="1" x14ac:dyDescent="0.35"/>
    <row r="305" spans="1:245" s="2" customFormat="1" ht="45" customHeight="1" x14ac:dyDescent="0.35">
      <c r="A305" s="14"/>
      <c r="B305" s="15" t="s">
        <v>6</v>
      </c>
      <c r="C305" s="15" t="s">
        <v>7</v>
      </c>
      <c r="D305" s="15" t="s">
        <v>8</v>
      </c>
      <c r="E305" s="15" t="s">
        <v>9</v>
      </c>
      <c r="F305" s="16" t="s">
        <v>10</v>
      </c>
      <c r="G305" s="15" t="s">
        <v>11</v>
      </c>
      <c r="H305" s="15"/>
      <c r="I305" s="15" t="s">
        <v>12</v>
      </c>
      <c r="J305" s="15"/>
      <c r="K305" s="16" t="s">
        <v>13</v>
      </c>
      <c r="L305" s="16" t="s">
        <v>14</v>
      </c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  <c r="IJ305" s="14"/>
      <c r="IK305" s="14"/>
    </row>
    <row r="306" spans="1:245" s="2" customFormat="1" ht="63" x14ac:dyDescent="0.35">
      <c r="A306" s="14"/>
      <c r="B306" s="15"/>
      <c r="C306" s="15"/>
      <c r="D306" s="15"/>
      <c r="E306" s="15"/>
      <c r="F306" s="16"/>
      <c r="G306" s="17" t="s">
        <v>15</v>
      </c>
      <c r="H306" s="17" t="s">
        <v>16</v>
      </c>
      <c r="I306" s="18" t="s">
        <v>17</v>
      </c>
      <c r="J306" s="17" t="s">
        <v>18</v>
      </c>
      <c r="K306" s="16"/>
      <c r="L306" s="16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  <c r="HY306" s="14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  <c r="IJ306" s="14"/>
      <c r="IK306" s="14"/>
    </row>
    <row r="307" spans="1:245" s="26" customFormat="1" ht="24" customHeight="1" x14ac:dyDescent="0.25">
      <c r="A307" s="30"/>
      <c r="B307" s="35" t="s">
        <v>723</v>
      </c>
      <c r="C307" s="35" t="s">
        <v>746</v>
      </c>
      <c r="D307" s="35" t="s">
        <v>747</v>
      </c>
      <c r="E307" s="35" t="s">
        <v>748</v>
      </c>
      <c r="F307" s="35">
        <v>28804172008</v>
      </c>
      <c r="G307" s="35" t="s">
        <v>66</v>
      </c>
      <c r="H307" s="36" t="s">
        <v>71</v>
      </c>
      <c r="I307" s="35">
        <v>20170213</v>
      </c>
      <c r="J307" s="35">
        <v>20170721</v>
      </c>
      <c r="K307" s="35">
        <v>312</v>
      </c>
      <c r="L307" s="37">
        <v>14202.760000000002</v>
      </c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</row>
    <row r="308" spans="1:245" s="26" customFormat="1" ht="24" customHeight="1" x14ac:dyDescent="0.25">
      <c r="A308" s="30"/>
      <c r="B308" s="35" t="s">
        <v>723</v>
      </c>
      <c r="C308" s="35" t="s">
        <v>749</v>
      </c>
      <c r="D308" s="35" t="s">
        <v>750</v>
      </c>
      <c r="E308" s="35" t="s">
        <v>751</v>
      </c>
      <c r="F308" s="35">
        <v>28804172009</v>
      </c>
      <c r="G308" s="35" t="s">
        <v>26</v>
      </c>
      <c r="H308" s="36" t="s">
        <v>152</v>
      </c>
      <c r="I308" s="35">
        <v>20170213</v>
      </c>
      <c r="J308" s="35">
        <v>20170721</v>
      </c>
      <c r="K308" s="35">
        <v>312</v>
      </c>
      <c r="L308" s="37">
        <v>20862.66</v>
      </c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</row>
    <row r="309" spans="1:245" s="26" customFormat="1" ht="24" customHeight="1" x14ac:dyDescent="0.25">
      <c r="A309" s="30"/>
      <c r="B309" s="35" t="s">
        <v>723</v>
      </c>
      <c r="C309" s="38" t="s">
        <v>752</v>
      </c>
      <c r="D309" s="35" t="s">
        <v>753</v>
      </c>
      <c r="E309" s="35" t="s">
        <v>754</v>
      </c>
      <c r="F309" s="35">
        <v>28804172010</v>
      </c>
      <c r="G309" s="35" t="s">
        <v>66</v>
      </c>
      <c r="H309" s="36" t="s">
        <v>124</v>
      </c>
      <c r="I309" s="35">
        <v>20170213</v>
      </c>
      <c r="J309" s="35">
        <v>20170721</v>
      </c>
      <c r="K309" s="35">
        <v>312</v>
      </c>
      <c r="L309" s="37">
        <v>10329.279999999999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</row>
    <row r="310" spans="1:245" s="26" customFormat="1" ht="24" customHeight="1" x14ac:dyDescent="0.25">
      <c r="A310" s="30"/>
      <c r="B310" s="35" t="s">
        <v>723</v>
      </c>
      <c r="C310" s="35" t="s">
        <v>755</v>
      </c>
      <c r="D310" s="35" t="s">
        <v>756</v>
      </c>
      <c r="E310" s="35" t="s">
        <v>757</v>
      </c>
      <c r="F310" s="35">
        <v>28804172011</v>
      </c>
      <c r="G310" s="35" t="s">
        <v>26</v>
      </c>
      <c r="H310" s="36" t="s">
        <v>106</v>
      </c>
      <c r="I310" s="35">
        <v>20170213</v>
      </c>
      <c r="J310" s="35">
        <v>20170721</v>
      </c>
      <c r="K310" s="35">
        <v>312</v>
      </c>
      <c r="L310" s="37">
        <v>23843.040000000001</v>
      </c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</row>
    <row r="311" spans="1:245" s="26" customFormat="1" ht="24" customHeight="1" x14ac:dyDescent="0.25">
      <c r="A311" s="30"/>
      <c r="B311" s="35" t="s">
        <v>723</v>
      </c>
      <c r="C311" s="45" t="s">
        <v>758</v>
      </c>
      <c r="D311" s="36" t="s">
        <v>759</v>
      </c>
      <c r="E311" s="35" t="s">
        <v>760</v>
      </c>
      <c r="F311" s="39">
        <v>28804172012</v>
      </c>
      <c r="G311" s="35" t="s">
        <v>66</v>
      </c>
      <c r="H311" s="36" t="s">
        <v>115</v>
      </c>
      <c r="I311" s="35">
        <v>20170213</v>
      </c>
      <c r="J311" s="35">
        <v>20170721</v>
      </c>
      <c r="K311" s="35">
        <v>312</v>
      </c>
      <c r="L311" s="37">
        <v>19367.399999999998</v>
      </c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</row>
    <row r="312" spans="1:245" s="26" customFormat="1" ht="24" customHeight="1" x14ac:dyDescent="0.25">
      <c r="A312" s="30"/>
      <c r="B312" s="35" t="s">
        <v>723</v>
      </c>
      <c r="C312" s="35" t="s">
        <v>761</v>
      </c>
      <c r="D312" s="35" t="s">
        <v>762</v>
      </c>
      <c r="E312" s="35" t="s">
        <v>763</v>
      </c>
      <c r="F312" s="35">
        <v>28804172013</v>
      </c>
      <c r="G312" s="35" t="s">
        <v>26</v>
      </c>
      <c r="H312" s="36" t="s">
        <v>152</v>
      </c>
      <c r="I312" s="35">
        <v>20170213</v>
      </c>
      <c r="J312" s="35">
        <v>20170721</v>
      </c>
      <c r="K312" s="35">
        <v>312</v>
      </c>
      <c r="L312" s="37">
        <v>20862.66</v>
      </c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/>
      <c r="HP312" s="31"/>
      <c r="HQ312" s="31"/>
      <c r="HR312" s="31"/>
      <c r="HS312" s="31"/>
      <c r="HT312" s="31"/>
      <c r="HU312" s="31"/>
      <c r="HV312" s="31"/>
      <c r="HW312" s="31"/>
      <c r="HX312" s="31"/>
      <c r="HY312" s="31"/>
      <c r="HZ312" s="31"/>
      <c r="IA312" s="31"/>
      <c r="IB312" s="31"/>
      <c r="IC312" s="31"/>
      <c r="ID312" s="31"/>
      <c r="IE312" s="31"/>
      <c r="IF312" s="31"/>
    </row>
    <row r="313" spans="1:245" s="26" customFormat="1" ht="24" customHeight="1" x14ac:dyDescent="0.25">
      <c r="A313" s="30"/>
      <c r="B313" s="35" t="s">
        <v>723</v>
      </c>
      <c r="C313" s="38" t="s">
        <v>764</v>
      </c>
      <c r="D313" s="35" t="s">
        <v>765</v>
      </c>
      <c r="E313" s="35" t="s">
        <v>766</v>
      </c>
      <c r="F313" s="35">
        <v>28804172014</v>
      </c>
      <c r="G313" s="35" t="s">
        <v>26</v>
      </c>
      <c r="H313" s="36" t="s">
        <v>37</v>
      </c>
      <c r="I313" s="35">
        <v>20170213</v>
      </c>
      <c r="J313" s="35">
        <v>20170721</v>
      </c>
      <c r="K313" s="35">
        <v>312</v>
      </c>
      <c r="L313" s="37">
        <v>29803.800000000003</v>
      </c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/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/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/>
      <c r="FO313" s="31"/>
      <c r="FP313" s="31"/>
      <c r="FQ313" s="31"/>
      <c r="FR313" s="31"/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/>
      <c r="GD313" s="31"/>
      <c r="GE313" s="31"/>
      <c r="GF313" s="31"/>
      <c r="GG313" s="31"/>
      <c r="GH313" s="31"/>
      <c r="GI313" s="31"/>
      <c r="GJ313" s="31"/>
      <c r="GK313" s="31"/>
      <c r="GL313" s="31"/>
      <c r="GM313" s="31"/>
      <c r="GN313" s="31"/>
      <c r="GO313" s="31"/>
      <c r="GP313" s="31"/>
      <c r="GQ313" s="31"/>
      <c r="GR313" s="31"/>
      <c r="GS313" s="31"/>
      <c r="GT313" s="31"/>
      <c r="GU313" s="31"/>
      <c r="GV313" s="31"/>
      <c r="GW313" s="31"/>
      <c r="GX313" s="31"/>
      <c r="GY313" s="31"/>
      <c r="GZ313" s="31"/>
      <c r="HA313" s="31"/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/>
      <c r="HP313" s="31"/>
      <c r="HQ313" s="31"/>
      <c r="HR313" s="31"/>
      <c r="HS313" s="31"/>
      <c r="HT313" s="31"/>
      <c r="HU313" s="31"/>
      <c r="HV313" s="31"/>
      <c r="HW313" s="31"/>
      <c r="HX313" s="31"/>
      <c r="HY313" s="31"/>
      <c r="HZ313" s="31"/>
      <c r="IA313" s="31"/>
      <c r="IB313" s="31"/>
      <c r="IC313" s="31"/>
      <c r="ID313" s="31"/>
      <c r="IE313" s="31"/>
      <c r="IF313" s="31"/>
    </row>
    <row r="314" spans="1:245" s="26" customFormat="1" ht="24" customHeight="1" x14ac:dyDescent="0.25">
      <c r="A314" s="30"/>
      <c r="B314" s="35" t="s">
        <v>723</v>
      </c>
      <c r="C314" s="35" t="s">
        <v>767</v>
      </c>
      <c r="D314" s="35" t="s">
        <v>768</v>
      </c>
      <c r="E314" s="35" t="s">
        <v>769</v>
      </c>
      <c r="F314" s="35">
        <v>28804172015</v>
      </c>
      <c r="G314" s="35" t="s">
        <v>26</v>
      </c>
      <c r="H314" s="36" t="s">
        <v>142</v>
      </c>
      <c r="I314" s="35">
        <v>20170213</v>
      </c>
      <c r="J314" s="35">
        <v>20170721</v>
      </c>
      <c r="K314" s="35">
        <v>312</v>
      </c>
      <c r="L314" s="37">
        <v>17882.28</v>
      </c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  <c r="HI314" s="31"/>
      <c r="HJ314" s="31"/>
      <c r="HK314" s="31"/>
      <c r="HL314" s="31"/>
      <c r="HM314" s="31"/>
      <c r="HN314" s="31"/>
      <c r="HO314" s="31"/>
      <c r="HP314" s="31"/>
      <c r="HQ314" s="31"/>
      <c r="HR314" s="31"/>
      <c r="HS314" s="31"/>
      <c r="HT314" s="31"/>
      <c r="HU314" s="31"/>
      <c r="HV314" s="31"/>
      <c r="HW314" s="31"/>
      <c r="HX314" s="31"/>
      <c r="HY314" s="31"/>
      <c r="HZ314" s="31"/>
      <c r="IA314" s="31"/>
      <c r="IB314" s="31"/>
      <c r="IC314" s="31"/>
      <c r="ID314" s="31"/>
      <c r="IE314" s="31"/>
      <c r="IF314" s="31"/>
    </row>
    <row r="315" spans="1:245" s="26" customFormat="1" ht="24" customHeight="1" x14ac:dyDescent="0.25">
      <c r="A315" s="30"/>
      <c r="B315" s="35" t="s">
        <v>723</v>
      </c>
      <c r="C315" s="38" t="s">
        <v>770</v>
      </c>
      <c r="D315" s="35" t="s">
        <v>771</v>
      </c>
      <c r="E315" s="35" t="s">
        <v>772</v>
      </c>
      <c r="F315" s="35">
        <v>28804172016</v>
      </c>
      <c r="G315" s="35" t="s">
        <v>26</v>
      </c>
      <c r="H315" s="36" t="s">
        <v>57</v>
      </c>
      <c r="I315" s="35">
        <v>20170213</v>
      </c>
      <c r="J315" s="35">
        <v>20170721</v>
      </c>
      <c r="K315" s="35">
        <v>312</v>
      </c>
      <c r="L315" s="37">
        <v>26823.420000000002</v>
      </c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  <c r="HI315" s="31"/>
      <c r="HJ315" s="31"/>
      <c r="HK315" s="31"/>
      <c r="HL315" s="31"/>
      <c r="HM315" s="31"/>
      <c r="HN315" s="31"/>
      <c r="HO315" s="31"/>
      <c r="HP315" s="31"/>
      <c r="HQ315" s="31"/>
      <c r="HR315" s="31"/>
      <c r="HS315" s="31"/>
      <c r="HT315" s="31"/>
      <c r="HU315" s="31"/>
      <c r="HV315" s="31"/>
      <c r="HW315" s="31"/>
      <c r="HX315" s="31"/>
      <c r="HY315" s="31"/>
      <c r="HZ315" s="31"/>
      <c r="IA315" s="31"/>
      <c r="IB315" s="31"/>
      <c r="IC315" s="31"/>
      <c r="ID315" s="31"/>
      <c r="IE315" s="31"/>
      <c r="IF315" s="31"/>
    </row>
    <row r="316" spans="1:245" s="26" customFormat="1" ht="24" customHeight="1" x14ac:dyDescent="0.25">
      <c r="A316" s="30"/>
      <c r="B316" s="35" t="s">
        <v>723</v>
      </c>
      <c r="C316" s="35" t="s">
        <v>773</v>
      </c>
      <c r="D316" s="35" t="s">
        <v>774</v>
      </c>
      <c r="E316" s="35" t="s">
        <v>775</v>
      </c>
      <c r="F316" s="35">
        <v>28804172017</v>
      </c>
      <c r="G316" s="35" t="s">
        <v>66</v>
      </c>
      <c r="H316" s="36" t="s">
        <v>115</v>
      </c>
      <c r="I316" s="35">
        <v>20170213</v>
      </c>
      <c r="J316" s="35">
        <v>20170721</v>
      </c>
      <c r="K316" s="35">
        <v>312</v>
      </c>
      <c r="L316" s="37">
        <v>19367.399999999998</v>
      </c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  <c r="HG316" s="31"/>
      <c r="HH316" s="31"/>
      <c r="HI316" s="31"/>
      <c r="HJ316" s="31"/>
      <c r="HK316" s="31"/>
      <c r="HL316" s="31"/>
      <c r="HM316" s="31"/>
      <c r="HN316" s="31"/>
      <c r="HO316" s="31"/>
      <c r="HP316" s="31"/>
      <c r="HQ316" s="31"/>
      <c r="HR316" s="31"/>
      <c r="HS316" s="31"/>
      <c r="HT316" s="31"/>
      <c r="HU316" s="31"/>
      <c r="HV316" s="31"/>
      <c r="HW316" s="31"/>
      <c r="HX316" s="31"/>
      <c r="HY316" s="31"/>
      <c r="HZ316" s="31"/>
      <c r="IA316" s="31"/>
      <c r="IB316" s="31"/>
      <c r="IC316" s="31"/>
      <c r="ID316" s="31"/>
      <c r="IE316" s="31"/>
      <c r="IF316" s="31"/>
    </row>
    <row r="317" spans="1:245" s="26" customFormat="1" ht="24" customHeight="1" x14ac:dyDescent="0.25">
      <c r="A317" s="30"/>
      <c r="B317" s="35" t="s">
        <v>723</v>
      </c>
      <c r="C317" s="35" t="s">
        <v>776</v>
      </c>
      <c r="D317" s="40" t="s">
        <v>777</v>
      </c>
      <c r="E317" s="35" t="s">
        <v>778</v>
      </c>
      <c r="F317" s="35">
        <v>28804172018</v>
      </c>
      <c r="G317" s="35" t="s">
        <v>26</v>
      </c>
      <c r="H317" s="36" t="s">
        <v>57</v>
      </c>
      <c r="I317" s="35">
        <v>20170213</v>
      </c>
      <c r="J317" s="35">
        <v>20170721</v>
      </c>
      <c r="K317" s="35">
        <v>312</v>
      </c>
      <c r="L317" s="37">
        <v>26823.420000000002</v>
      </c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/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</row>
    <row r="318" spans="1:245" s="26" customFormat="1" ht="24" customHeight="1" x14ac:dyDescent="0.25">
      <c r="A318" s="30"/>
      <c r="B318" s="35" t="s">
        <v>723</v>
      </c>
      <c r="C318" s="35" t="s">
        <v>779</v>
      </c>
      <c r="D318" s="40" t="s">
        <v>780</v>
      </c>
      <c r="E318" s="35" t="s">
        <v>781</v>
      </c>
      <c r="F318" s="35">
        <v>28804172019</v>
      </c>
      <c r="G318" s="35" t="s">
        <v>66</v>
      </c>
      <c r="H318" s="36" t="s">
        <v>52</v>
      </c>
      <c r="I318" s="35">
        <v>20170213</v>
      </c>
      <c r="J318" s="35">
        <v>20170721</v>
      </c>
      <c r="K318" s="35">
        <v>312</v>
      </c>
      <c r="L318" s="46">
        <v>12911.599999999999</v>
      </c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</row>
    <row r="319" spans="1:245" s="26" customFormat="1" ht="24" customHeight="1" x14ac:dyDescent="0.25">
      <c r="A319" s="30"/>
      <c r="B319" s="35" t="s">
        <v>723</v>
      </c>
      <c r="C319" s="35" t="s">
        <v>782</v>
      </c>
      <c r="D319" s="35" t="s">
        <v>783</v>
      </c>
      <c r="E319" s="35" t="s">
        <v>784</v>
      </c>
      <c r="F319" s="36">
        <v>28804172020</v>
      </c>
      <c r="G319" s="35" t="s">
        <v>26</v>
      </c>
      <c r="H319" s="36" t="s">
        <v>32</v>
      </c>
      <c r="I319" s="35">
        <v>20170213</v>
      </c>
      <c r="J319" s="35">
        <v>20170721</v>
      </c>
      <c r="K319" s="35">
        <v>312</v>
      </c>
      <c r="L319" s="46">
        <v>25333.229999999996</v>
      </c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  <c r="HG319" s="31"/>
      <c r="HH319" s="31"/>
      <c r="HI319" s="31"/>
      <c r="HJ319" s="31"/>
      <c r="HK319" s="31"/>
      <c r="HL319" s="31"/>
      <c r="HM319" s="31"/>
      <c r="HN319" s="31"/>
      <c r="HO319" s="31"/>
      <c r="HP319" s="31"/>
      <c r="HQ319" s="31"/>
      <c r="HR319" s="31"/>
      <c r="HS319" s="31"/>
      <c r="HT319" s="31"/>
      <c r="HU319" s="31"/>
      <c r="HV319" s="31"/>
      <c r="HW319" s="31"/>
      <c r="HX319" s="31"/>
      <c r="HY319" s="31"/>
      <c r="HZ319" s="31"/>
      <c r="IA319" s="31"/>
      <c r="IB319" s="31"/>
      <c r="IC319" s="31"/>
      <c r="ID319" s="31"/>
      <c r="IE319" s="31"/>
      <c r="IF319" s="31"/>
    </row>
    <row r="320" spans="1:245" s="26" customFormat="1" ht="24" customHeight="1" x14ac:dyDescent="0.25">
      <c r="A320" s="30"/>
      <c r="B320" s="35" t="s">
        <v>21</v>
      </c>
      <c r="C320" s="35" t="s">
        <v>785</v>
      </c>
      <c r="D320" s="35" t="s">
        <v>786</v>
      </c>
      <c r="E320" s="35" t="s">
        <v>787</v>
      </c>
      <c r="F320" s="35" t="s">
        <v>788</v>
      </c>
      <c r="G320" s="35" t="s">
        <v>76</v>
      </c>
      <c r="H320" s="36" t="s">
        <v>37</v>
      </c>
      <c r="I320" s="35">
        <v>20170416</v>
      </c>
      <c r="J320" s="35">
        <v>20170721</v>
      </c>
      <c r="K320" s="35">
        <v>312</v>
      </c>
      <c r="L320" s="46">
        <v>19442.5</v>
      </c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/>
      <c r="HE320" s="31"/>
      <c r="HF320" s="31"/>
      <c r="HG320" s="31"/>
      <c r="HH320" s="31"/>
      <c r="HI320" s="31"/>
      <c r="HJ320" s="31"/>
      <c r="HK320" s="31"/>
      <c r="HL320" s="31"/>
      <c r="HM320" s="31"/>
      <c r="HN320" s="31"/>
      <c r="HO320" s="31"/>
      <c r="HP320" s="31"/>
      <c r="HQ320" s="31"/>
      <c r="HR320" s="31"/>
      <c r="HS320" s="31"/>
      <c r="HT320" s="31"/>
      <c r="HU320" s="31"/>
      <c r="HV320" s="31"/>
      <c r="HW320" s="31"/>
      <c r="HX320" s="31"/>
      <c r="HY320" s="31"/>
      <c r="HZ320" s="31"/>
      <c r="IA320" s="31"/>
      <c r="IB320" s="31"/>
      <c r="IC320" s="31"/>
      <c r="ID320" s="31"/>
      <c r="IE320" s="31"/>
      <c r="IF320" s="31"/>
    </row>
    <row r="321" spans="2:12" ht="25.15" customHeight="1" x14ac:dyDescent="0.35">
      <c r="B321" s="47" t="s">
        <v>789</v>
      </c>
      <c r="C321" s="48"/>
      <c r="D321" s="49">
        <f>[2]HONORARIO!$A$212</f>
        <v>209</v>
      </c>
      <c r="E321" s="48"/>
      <c r="F321" s="48"/>
      <c r="G321" s="48"/>
      <c r="H321" s="50" t="s">
        <v>790</v>
      </c>
      <c r="I321" s="50"/>
      <c r="J321" s="50"/>
      <c r="K321" s="50"/>
      <c r="L321" s="51">
        <f>SUM(L15:L320)</f>
        <v>4187236.7100000023</v>
      </c>
    </row>
    <row r="322" spans="2:12" ht="25.15" customHeight="1" x14ac:dyDescent="0.35">
      <c r="B322" s="52">
        <f>COUNT([3]!Tabla143[Función])</f>
        <v>0</v>
      </c>
      <c r="C322" s="48"/>
      <c r="D322" s="48"/>
      <c r="E322" s="48"/>
      <c r="F322" s="48"/>
      <c r="G322" s="48"/>
      <c r="H322" s="48"/>
      <c r="I322" s="48"/>
      <c r="J322" s="48"/>
      <c r="K322" s="48"/>
      <c r="L322" s="53"/>
    </row>
    <row r="323" spans="2:12" ht="25.15" customHeight="1" x14ac:dyDescent="0.35">
      <c r="B323" s="54"/>
      <c r="C323" s="55"/>
      <c r="D323" s="2"/>
      <c r="E323" s="55"/>
      <c r="F323" s="55"/>
      <c r="G323" s="55"/>
      <c r="H323" s="55"/>
      <c r="I323" s="2"/>
      <c r="J323" s="56" t="s">
        <v>791</v>
      </c>
      <c r="K323" s="2"/>
      <c r="L323" s="57">
        <f>L321</f>
        <v>4187236.7100000023</v>
      </c>
    </row>
    <row r="324" spans="2:12" ht="18.75" customHeight="1" x14ac:dyDescent="0.35">
      <c r="B324" s="58"/>
      <c r="C324" s="59"/>
      <c r="D324" s="59"/>
      <c r="E324" s="59"/>
      <c r="F324" s="59"/>
      <c r="G324" s="59"/>
      <c r="H324" s="59"/>
      <c r="I324" s="59"/>
      <c r="J324" s="59"/>
      <c r="K324" s="59"/>
      <c r="L324" s="60"/>
    </row>
    <row r="325" spans="2:12" ht="25.15" customHeight="1" x14ac:dyDescent="0.35">
      <c r="B325" s="61" t="s">
        <v>792</v>
      </c>
      <c r="C325" s="2"/>
      <c r="D325" s="2"/>
      <c r="E325" s="62"/>
      <c r="F325" s="2"/>
      <c r="G325" s="2"/>
      <c r="H325" s="2"/>
      <c r="I325" s="2"/>
      <c r="J325" s="2"/>
      <c r="K325" s="2"/>
      <c r="L325" s="2"/>
    </row>
  </sheetData>
  <mergeCells count="82">
    <mergeCell ref="I305:J305"/>
    <mergeCell ref="K305:K306"/>
    <mergeCell ref="L305:L306"/>
    <mergeCell ref="H321:K321"/>
    <mergeCell ref="B305:B306"/>
    <mergeCell ref="C305:C306"/>
    <mergeCell ref="D305:D306"/>
    <mergeCell ref="E305:E306"/>
    <mergeCell ref="F305:F306"/>
    <mergeCell ref="G305:H305"/>
    <mergeCell ref="L231:L232"/>
    <mergeCell ref="B268:B269"/>
    <mergeCell ref="C268:C269"/>
    <mergeCell ref="D268:D269"/>
    <mergeCell ref="E268:E269"/>
    <mergeCell ref="F268:F269"/>
    <mergeCell ref="G268:H268"/>
    <mergeCell ref="I268:J268"/>
    <mergeCell ref="K268:K269"/>
    <mergeCell ref="L268:L269"/>
    <mergeCell ref="K194:K195"/>
    <mergeCell ref="L194:L195"/>
    <mergeCell ref="B231:B232"/>
    <mergeCell ref="C231:C232"/>
    <mergeCell ref="D231:D232"/>
    <mergeCell ref="E231:E232"/>
    <mergeCell ref="F231:F232"/>
    <mergeCell ref="G231:H231"/>
    <mergeCell ref="I231:J231"/>
    <mergeCell ref="K231:K232"/>
    <mergeCell ref="I157:J157"/>
    <mergeCell ref="K157:K158"/>
    <mergeCell ref="L157:L158"/>
    <mergeCell ref="B194:B195"/>
    <mergeCell ref="C194:C195"/>
    <mergeCell ref="D194:D195"/>
    <mergeCell ref="E194:E195"/>
    <mergeCell ref="F194:F195"/>
    <mergeCell ref="G194:H194"/>
    <mergeCell ref="I194:J194"/>
    <mergeCell ref="B157:B158"/>
    <mergeCell ref="C157:C158"/>
    <mergeCell ref="D157:D158"/>
    <mergeCell ref="E157:E158"/>
    <mergeCell ref="F157:F158"/>
    <mergeCell ref="G157:H157"/>
    <mergeCell ref="L85:L86"/>
    <mergeCell ref="B120:B121"/>
    <mergeCell ref="C120:C121"/>
    <mergeCell ref="D120:D121"/>
    <mergeCell ref="E120:E121"/>
    <mergeCell ref="F120:F121"/>
    <mergeCell ref="G120:H120"/>
    <mergeCell ref="I120:J120"/>
    <mergeCell ref="K120:K121"/>
    <mergeCell ref="L120:L121"/>
    <mergeCell ref="K50:K51"/>
    <mergeCell ref="L50:L51"/>
    <mergeCell ref="B85:B86"/>
    <mergeCell ref="C85:C86"/>
    <mergeCell ref="D85:D86"/>
    <mergeCell ref="E85:E86"/>
    <mergeCell ref="F85:F86"/>
    <mergeCell ref="G85:H85"/>
    <mergeCell ref="I85:J85"/>
    <mergeCell ref="K85:K86"/>
    <mergeCell ref="I11:J11"/>
    <mergeCell ref="K11:K12"/>
    <mergeCell ref="L11:L12"/>
    <mergeCell ref="B50:B51"/>
    <mergeCell ref="C50:C51"/>
    <mergeCell ref="D50:D51"/>
    <mergeCell ref="E50:E51"/>
    <mergeCell ref="F50:F51"/>
    <mergeCell ref="G50:H50"/>
    <mergeCell ref="I50:J50"/>
    <mergeCell ref="B11:B12"/>
    <mergeCell ref="C11:C12"/>
    <mergeCell ref="D11:D12"/>
    <mergeCell ref="E11:E12"/>
    <mergeCell ref="F11:F12"/>
    <mergeCell ref="G11:H11"/>
  </mergeCells>
  <dataValidations count="1">
    <dataValidation allowBlank="1" showInputMessage="1" showErrorMessage="1" sqref="B8 B47 B82 B117 B154 B191 B228 B265 B302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2017-07-14T20:55:25Z</dcterms:created>
  <dcterms:modified xsi:type="dcterms:W3CDTF">2017-07-14T20:55:45Z</dcterms:modified>
</cp:coreProperties>
</file>