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C17" i="1"/>
  <c r="W9" i="1"/>
</calcChain>
</file>

<file path=xl/sharedStrings.xml><?xml version="1.0" encoding="utf-8"?>
<sst xmlns="http://schemas.openxmlformats.org/spreadsheetml/2006/main" count="77" uniqueCount="55">
  <si>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</si>
  <si>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</si>
  <si>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</si>
  <si>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</si>
  <si>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</si>
  <si>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</si>
  <si>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</si>
  <si>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</si>
  <si>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</si>
  <si>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</si>
  <si>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</si>
  <si>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</si>
  <si>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</si>
  <si>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</si>
  <si>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</si>
  <si>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</si>
  <si>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</si>
  <si>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</si>
  <si>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</si>
  <si>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</si>
  <si>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</si>
  <si>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</si>
  <si>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</si>
  <si>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</si>
  <si>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</si>
  <si>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</si>
  <si>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</si>
  <si>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</si>
  <si>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</si>
  <si>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</si>
  <si>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</si>
  <si>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</si>
  <si>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</si>
  <si>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</si>
  <si>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</si>
  <si>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</si>
  <si>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</si>
  <si>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11301100331ED0280100.05415</t>
  </si>
  <si>
    <t>ED02801</t>
  </si>
  <si>
    <t>00.0</t>
  </si>
  <si>
    <t>005415</t>
  </si>
  <si>
    <t>13DPT0004L</t>
  </si>
  <si>
    <t>N/A</t>
  </si>
  <si>
    <t>SUTCONALEP</t>
  </si>
  <si>
    <t>A</t>
  </si>
  <si>
    <t>REPRESENTAR EL SINDICATO EN EL ESTADO</t>
  </si>
  <si>
    <t>REPRESENTAR EL SINDICATO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</si>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</sst>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11" fontId="12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2" fontId="13" fillId="0" borderId="0" xfId="1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" xfId="0" applyFont="1" applyFill="1" applyBorder="1"/>
    <xf numFmtId="166" fontId="12" fillId="2" borderId="0" xfId="1" applyNumberFormat="1" applyFont="1" applyFill="1" applyBorder="1" applyProtection="1">
      <protection hidden="1"/>
    </xf>
    <xf numFmtId="0" fontId="14" fillId="0" borderId="0" xfId="0" applyFont="1" applyFill="1" applyBorder="1"/>
    <xf numFmtId="0" fontId="15" fillId="0" borderId="0" xfId="0" applyFont="1"/>
    <xf numFmtId="0" fontId="14" fillId="0" borderId="0" xfId="0" applyFont="1" applyFill="1" applyBorder="1" applyAlignment="1">
      <alignment horizontal="right"/>
    </xf>
    <xf numFmtId="166" fontId="12" fillId="2" borderId="0" xfId="1" applyNumberFormat="1" applyFont="1" applyFill="1" applyBorder="1"/>
    <xf numFmtId="0" fontId="13" fillId="0" borderId="0" xfId="0" applyFont="1"/>
    <xf numFmtId="0" fontId="15" fillId="0" borderId="0" xfId="0" applyFont="1" applyFill="1" applyBorder="1"/>
    <xf numFmtId="0" fontId="15" fillId="0" borderId="3" xfId="0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3" fillId="0" borderId="0" xfId="0" applyFont="1" applyFill="1" applyBorder="1"/>
    <xf numFmtId="167" fontId="14" fillId="2" borderId="0" xfId="1" applyNumberFormat="1" applyFont="1" applyFill="1" applyBorder="1"/>
    <xf numFmtId="0" fontId="13" fillId="0" borderId="5" xfId="0" applyFont="1" applyFill="1" applyBorder="1"/>
    <xf numFmtId="0" fontId="14" fillId="0" borderId="0" xfId="0" applyFont="1" applyFill="1" applyBorder="1" applyAlignment="1">
      <alignment horizontal="right"/>
    </xf>
    <xf numFmtId="167" fontId="14" fillId="0" borderId="0" xfId="1" applyNumberFormat="1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9" fillId="0" borderId="7" xfId="0" applyFont="1" applyFill="1" applyBorder="1"/>
    <xf numFmtId="0" fontId="18" fillId="0" borderId="8" xfId="0" applyFont="1" applyFill="1" applyBorder="1"/>
    <xf numFmtId="0" fontId="18" fillId="0" borderId="0" xfId="0" applyFont="1"/>
    <xf numFmtId="0" fontId="16" fillId="0" borderId="0" xfId="0" applyFont="1"/>
    <xf numFmtId="0" fontId="12" fillId="0" borderId="0" xfId="0" applyFont="1"/>
    <xf numFmtId="0" fontId="22" fillId="0" borderId="0" xfId="0" applyFont="1"/>
    <xf numFmtId="0" fontId="23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121227</xdr:rowOff>
    </xdr:from>
    <xdr:ext cx="5126183" cy="1506682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21227"/>
          <a:ext cx="5126183" cy="1506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-1</xdr:colOff>
      <xdr:row>68</xdr:row>
      <xdr:rowOff>138546</xdr:rowOff>
    </xdr:from>
    <xdr:ext cx="6651909" cy="5406288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38124" y="18312246"/>
          <a:ext cx="6651909" cy="54062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3ro.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6:X170"/>
  <sheetViews>
    <sheetView showGridLines="0" tabSelected="1" view="pageBreakPreview" zoomScale="55" zoomScaleNormal="42" zoomScaleSheetLayoutView="55" zoomScalePageLayoutView="10" workbookViewId="0">
      <selection activeCell="A8" sqref="A8:XFD10"/>
    </sheetView>
  </sheetViews>
  <sheetFormatPr baseColWidth="10" defaultColWidth="3.5703125" defaultRowHeight="15" x14ac:dyDescent="0.25"/>
  <cols>
    <col min="1" max="1" width="3.5703125" style="1" customWidth="1"/>
    <col min="2" max="2" width="32" style="1" customWidth="1"/>
    <col min="3" max="3" width="44.5703125" style="1" customWidth="1"/>
    <col min="4" max="4" width="46.140625" style="1" customWidth="1"/>
    <col min="5" max="5" width="54.28515625" style="1" customWidth="1"/>
    <col min="6" max="6" width="28" style="1" customWidth="1"/>
    <col min="7" max="7" width="16.5703125" style="1" customWidth="1"/>
    <col min="8" max="8" width="15.85546875" style="1" customWidth="1"/>
    <col min="9" max="9" width="16.42578125" style="1" customWidth="1"/>
    <col min="10" max="10" width="23.5703125" style="1" customWidth="1"/>
    <col min="11" max="11" width="18.140625" style="1" customWidth="1"/>
    <col min="12" max="12" width="18.42578125" style="1" customWidth="1"/>
    <col min="13" max="13" width="21.42578125" style="1" customWidth="1"/>
    <col min="14" max="14" width="27.140625" style="1" customWidth="1"/>
    <col min="15" max="15" width="26.5703125" style="1" customWidth="1"/>
    <col min="16" max="16" width="28.140625" style="1" customWidth="1"/>
    <col min="17" max="17" width="23.140625" style="1" customWidth="1"/>
    <col min="18" max="18" width="13.7109375" style="1" customWidth="1"/>
    <col min="19" max="19" width="14.85546875" style="1" customWidth="1"/>
    <col min="20" max="20" width="27.140625" style="1" customWidth="1"/>
    <col min="21" max="21" width="20" style="1" customWidth="1"/>
    <col min="22" max="22" width="28.28515625" style="1" customWidth="1"/>
    <col min="23" max="23" width="26.140625" style="1" customWidth="1"/>
    <col min="24" max="24" width="28.28515625" style="1" customWidth="1"/>
    <col min="25" max="254" width="11.42578125" style="1" customWidth="1"/>
    <col min="255" max="16384" width="3.5703125" style="1"/>
  </cols>
  <sheetData>
    <row r="6" spans="2:24" ht="30" customHeight="1" x14ac:dyDescent="0.25"/>
    <row r="7" spans="2:24" s="2" customFormat="1" ht="33" customHeight="1" x14ac:dyDescent="0.25"/>
    <row r="8" spans="2:24" s="8" customFormat="1" ht="31.15" customHeight="1" x14ac:dyDescent="0.5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31.15" customHeight="1" x14ac:dyDescent="0.5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4" t="s">
        <v>4</v>
      </c>
      <c r="V9" s="14"/>
      <c r="W9" s="15" t="str">
        <f>'[1]Caratula Resumen'!E19</f>
        <v>3ro. Trimestre 2017</v>
      </c>
      <c r="X9" s="16"/>
    </row>
    <row r="10" spans="2:24" s="8" customFormat="1" ht="31.15" customHeight="1" x14ac:dyDescent="0.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2" customFormat="1" ht="87.75" customHeight="1" x14ac:dyDescent="0.3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2" customFormat="1" ht="137.25" customHeight="1" x14ac:dyDescent="0.35">
      <c r="B13" s="23"/>
      <c r="C13" s="23"/>
      <c r="D13" s="23"/>
      <c r="E13" s="23"/>
      <c r="F13" s="25" t="s">
        <v>21</v>
      </c>
      <c r="G13" s="25" t="s">
        <v>22</v>
      </c>
      <c r="H13" s="25" t="s">
        <v>23</v>
      </c>
      <c r="I13" s="25" t="s">
        <v>24</v>
      </c>
      <c r="J13" s="25" t="s">
        <v>25</v>
      </c>
      <c r="K13" s="26" t="s">
        <v>26</v>
      </c>
      <c r="L13" s="25" t="s">
        <v>27</v>
      </c>
      <c r="M13" s="25" t="s">
        <v>28</v>
      </c>
      <c r="N13" s="25" t="s">
        <v>29</v>
      </c>
      <c r="O13" s="23"/>
      <c r="P13" s="23"/>
      <c r="Q13" s="23"/>
      <c r="R13" s="25" t="s">
        <v>30</v>
      </c>
      <c r="S13" s="25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7" t="s">
        <v>6</v>
      </c>
      <c r="C15" s="27" t="s">
        <v>7</v>
      </c>
      <c r="D15" s="27" t="s">
        <v>8</v>
      </c>
      <c r="E15" s="27" t="s">
        <v>9</v>
      </c>
      <c r="F15" s="28" t="s">
        <v>21</v>
      </c>
      <c r="G15" s="28" t="s">
        <v>22</v>
      </c>
      <c r="H15" s="28" t="s">
        <v>23</v>
      </c>
      <c r="I15" s="28" t="s">
        <v>24</v>
      </c>
      <c r="J15" s="28" t="s">
        <v>25</v>
      </c>
      <c r="K15" s="28" t="s">
        <v>26</v>
      </c>
      <c r="L15" s="28" t="s">
        <v>27</v>
      </c>
      <c r="M15" s="28" t="s">
        <v>32</v>
      </c>
      <c r="N15" s="28" t="s">
        <v>33</v>
      </c>
      <c r="O15" s="27" t="s">
        <v>12</v>
      </c>
      <c r="P15" s="27" t="s">
        <v>13</v>
      </c>
      <c r="Q15" s="27" t="s">
        <v>14</v>
      </c>
      <c r="R15" s="28" t="s">
        <v>30</v>
      </c>
      <c r="S15" s="28" t="s">
        <v>31</v>
      </c>
      <c r="T15" s="27" t="s">
        <v>16</v>
      </c>
      <c r="U15" s="27" t="s">
        <v>17</v>
      </c>
      <c r="V15" s="27" t="s">
        <v>18</v>
      </c>
      <c r="W15" s="27" t="s">
        <v>19</v>
      </c>
      <c r="X15" s="27" t="s">
        <v>20</v>
      </c>
    </row>
    <row r="16" spans="2:24" s="39" customFormat="1" ht="102" customHeight="1" x14ac:dyDescent="0.25">
      <c r="B16" s="29" t="s">
        <v>34</v>
      </c>
      <c r="C16" s="29" t="s">
        <v>35</v>
      </c>
      <c r="D16" s="29" t="s">
        <v>36</v>
      </c>
      <c r="E16" s="30" t="s">
        <v>37</v>
      </c>
      <c r="F16" s="31">
        <v>11301</v>
      </c>
      <c r="G16" s="32">
        <v>1003</v>
      </c>
      <c r="H16" s="31">
        <v>3</v>
      </c>
      <c r="I16" s="31">
        <v>1</v>
      </c>
      <c r="J16" s="29" t="s">
        <v>38</v>
      </c>
      <c r="K16" s="33" t="s">
        <v>39</v>
      </c>
      <c r="L16" s="31" t="s">
        <v>40</v>
      </c>
      <c r="M16" s="29">
        <v>20161001</v>
      </c>
      <c r="N16" s="29">
        <v>20190930</v>
      </c>
      <c r="O16" s="34">
        <v>38499.199999999997</v>
      </c>
      <c r="P16" s="35">
        <v>0</v>
      </c>
      <c r="Q16" s="29" t="s">
        <v>41</v>
      </c>
      <c r="R16" s="31" t="s">
        <v>42</v>
      </c>
      <c r="S16" s="36" t="s">
        <v>42</v>
      </c>
      <c r="T16" s="36" t="s">
        <v>43</v>
      </c>
      <c r="U16" s="36" t="s">
        <v>44</v>
      </c>
      <c r="V16" s="36" t="s">
        <v>45</v>
      </c>
      <c r="W16" s="37" t="s">
        <v>46</v>
      </c>
      <c r="X16" s="38" t="s">
        <v>47</v>
      </c>
    </row>
    <row r="17" spans="2:24" s="46" customFormat="1" ht="30.75" customHeight="1" x14ac:dyDescent="0.35">
      <c r="B17" s="40" t="s">
        <v>48</v>
      </c>
      <c r="C17" s="41">
        <f>COUNT(Tabla1[Partida Presupuestal])</f>
        <v>1</v>
      </c>
      <c r="D17" s="42"/>
      <c r="E17" s="42"/>
      <c r="F17" s="42"/>
      <c r="G17" s="42"/>
      <c r="H17" s="42"/>
      <c r="I17" s="43"/>
      <c r="J17" s="42"/>
      <c r="K17" s="44" t="s">
        <v>49</v>
      </c>
      <c r="L17" s="45">
        <v>1</v>
      </c>
      <c r="Q17" s="47"/>
      <c r="R17" s="47"/>
      <c r="S17" s="47"/>
      <c r="T17" s="47"/>
      <c r="U17" s="47"/>
      <c r="V17" s="47"/>
      <c r="W17" s="47"/>
      <c r="X17" s="48"/>
    </row>
    <row r="18" spans="2:24" s="46" customFormat="1" ht="23.25" x14ac:dyDescent="0.35">
      <c r="B18" s="49"/>
      <c r="C18" s="50"/>
      <c r="D18" s="50"/>
      <c r="E18" s="50"/>
      <c r="F18" s="50"/>
      <c r="G18" s="50"/>
      <c r="H18" s="50"/>
      <c r="I18" s="50"/>
      <c r="J18" s="50"/>
      <c r="K18" s="51"/>
      <c r="L18" s="52"/>
      <c r="M18" s="52"/>
      <c r="N18" s="44" t="s">
        <v>50</v>
      </c>
      <c r="O18" s="53">
        <f>SUBTOTAL(109,Tabla1[Percepciones pagadas en el Periodo de Comisión con Presupuesto Federal*])</f>
        <v>38499.199999999997</v>
      </c>
      <c r="P18" s="52"/>
      <c r="Q18" s="52"/>
      <c r="R18" s="52"/>
      <c r="S18" s="52"/>
      <c r="T18" s="52"/>
      <c r="U18" s="52"/>
      <c r="V18" s="52"/>
      <c r="W18" s="52"/>
      <c r="X18" s="54"/>
    </row>
    <row r="19" spans="2:24" s="46" customFormat="1" ht="20.25" customHeight="1" x14ac:dyDescent="0.35">
      <c r="B19" s="49"/>
      <c r="C19" s="50"/>
      <c r="D19" s="50"/>
      <c r="E19" s="50"/>
      <c r="F19" s="50"/>
      <c r="G19" s="50"/>
      <c r="H19" s="50"/>
      <c r="I19" s="50"/>
      <c r="J19" s="50"/>
      <c r="K19" s="51"/>
      <c r="L19" s="52"/>
      <c r="M19" s="55" t="s">
        <v>51</v>
      </c>
      <c r="N19" s="55"/>
      <c r="O19" s="55"/>
      <c r="P19" s="53">
        <v>0</v>
      </c>
      <c r="Q19" s="56"/>
      <c r="R19" s="52"/>
      <c r="S19" s="52"/>
      <c r="T19" s="52"/>
      <c r="U19" s="52"/>
      <c r="V19" s="52"/>
      <c r="W19" s="52"/>
      <c r="X19" s="54"/>
    </row>
    <row r="20" spans="2:24" s="61" customFormat="1" ht="21" x14ac:dyDescent="0.35">
      <c r="B20" s="57"/>
      <c r="C20" s="58"/>
      <c r="D20" s="58"/>
      <c r="E20" s="5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 t="s">
        <v>52</v>
      </c>
      <c r="X20" s="60"/>
    </row>
    <row r="21" spans="2:24" s="46" customFormat="1" ht="24.6" customHeight="1" x14ac:dyDescent="0.35">
      <c r="B21" s="62" t="s">
        <v>53</v>
      </c>
    </row>
    <row r="22" spans="2:24" s="46" customFormat="1" ht="28.9" customHeight="1" x14ac:dyDescent="0.35">
      <c r="B22" s="62" t="s">
        <v>54</v>
      </c>
      <c r="E22" s="63"/>
      <c r="F22" s="51"/>
    </row>
    <row r="23" spans="2:24" x14ac:dyDescent="0.25">
      <c r="B23" s="64"/>
      <c r="C23" s="64"/>
      <c r="D23" s="64"/>
      <c r="E23" s="64"/>
      <c r="F23" s="65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170" spans="3:3" x14ac:dyDescent="0.25">
      <c r="C170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U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2017-10-17T04:37:45Z</dcterms:created>
  <dcterms:modified xsi:type="dcterms:W3CDTF">2017-10-17T04:38:02Z</dcterms:modified>
</cp:coreProperties>
</file>