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TERCER TRIMESTRE 2019\conac 3er trimestre 2019\"/>
    </mc:Choice>
  </mc:AlternateContent>
  <bookViews>
    <workbookView xWindow="0" yWindow="0" windowWidth="20490" windowHeight="7155"/>
  </bookViews>
  <sheets>
    <sheet name="II D) 6" sheetId="1" r:id="rId1"/>
  </sheets>
  <externalReferences>
    <externalReference r:id="rId2"/>
    <externalReference r:id="rId3"/>
  </externalReferences>
  <definedNames>
    <definedName name="_xlnm.Print_Area" localSheetId="0">'II D) 6'!$A$1:$L$380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7" i="1" l="1"/>
  <c r="L338" i="1"/>
  <c r="L301" i="1"/>
  <c r="L265" i="1"/>
  <c r="L230" i="1"/>
  <c r="L193" i="1"/>
  <c r="L156" i="1"/>
  <c r="L121" i="1"/>
  <c r="L87" i="1"/>
  <c r="L48" i="1"/>
  <c r="D346" i="1" s="1"/>
  <c r="L9" i="1"/>
  <c r="L346" i="1" l="1"/>
</calcChain>
</file>

<file path=xl/sharedStrings.xml><?xml version="1.0" encoding="utf-8"?>
<sst xmlns="http://schemas.openxmlformats.org/spreadsheetml/2006/main" count="1785" uniqueCount="925">
  <si>
    <t>Formato: Trabajadores Contratados por Honorarios en el Periodo</t>
  </si>
  <si>
    <t>Entidad Federativa:</t>
  </si>
  <si>
    <t xml:space="preserve"> Hidalgo</t>
  </si>
  <si>
    <t>Fondo de Aportaciones para la Educación Tecnológica y de Adultos/Colegio Nacional de Educación Profesional Técnica (FAETA/CONALEP)</t>
  </si>
  <si>
    <t xml:space="preserve"> No. Trimestre y año:</t>
  </si>
  <si>
    <t>Hoja 1 de 10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</si>
  <si>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</si>
  <si>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</si>
  <si>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</si>
  <si>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</si>
  <si>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</si>
  <si>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</si>
  <si>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</si>
  <si>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</si>
  <si>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</si>
  <si>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</si>
  <si>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</si>
  <si>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</si>
  <si>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</si>
  <si>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>13DPT0001O</t>
  </si>
  <si>
    <t>CUBM830911R26</t>
  </si>
  <si>
    <t>CUBM830911HHGRRR05</t>
  </si>
  <si>
    <t>JOSE MARCELINO CRUZ BARRERA</t>
  </si>
  <si>
    <t>031010</t>
  </si>
  <si>
    <t>PB</t>
  </si>
  <si>
    <t>30102</t>
  </si>
  <si>
    <t>CAIK810825UY6</t>
  </si>
  <si>
    <t>CAIK810825MHGHSL03</t>
  </si>
  <si>
    <t>KEILA GUADALUPE CHAVEZ ISLAS</t>
  </si>
  <si>
    <t>031071</t>
  </si>
  <si>
    <t>EAOG830102124</t>
  </si>
  <si>
    <t>EAOG830102HHGSRR06</t>
  </si>
  <si>
    <t>GERARDO ESPARZA ORTA</t>
  </si>
  <si>
    <t>031079</t>
  </si>
  <si>
    <t>CEHO580322EQA</t>
  </si>
  <si>
    <t>CEHO580322HHGRRC05</t>
  </si>
  <si>
    <t>OCTAVIANO CERON HERNANDEZ</t>
  </si>
  <si>
    <t>031152</t>
  </si>
  <si>
    <t>PC</t>
  </si>
  <si>
    <t>MERI7608013D4</t>
  </si>
  <si>
    <t>MERI760801MHGNMS04</t>
  </si>
  <si>
    <t>ISELA MENDOZA RAMIREZ</t>
  </si>
  <si>
    <t>031031</t>
  </si>
  <si>
    <t>13DPT0006J</t>
  </si>
  <si>
    <t>EAOJ841213UV3</t>
  </si>
  <si>
    <t>EAOJ841213HHGCLS06</t>
  </si>
  <si>
    <t>JESUS SALVADOR ECHAVARRIA OLVERA</t>
  </si>
  <si>
    <t>288076</t>
  </si>
  <si>
    <t>20190201</t>
  </si>
  <si>
    <t>20190712</t>
  </si>
  <si>
    <t>MUHB750906S5A</t>
  </si>
  <si>
    <t>MUHB750906MHGXRT01</t>
  </si>
  <si>
    <t>BEATRIZ MUÑOZ HERRERIAS</t>
  </si>
  <si>
    <t>288079</t>
  </si>
  <si>
    <t>SOGI820814459</t>
  </si>
  <si>
    <t>SOGI820814MHGTRV06</t>
  </si>
  <si>
    <t>IVON SOTO GARNICA</t>
  </si>
  <si>
    <t>288040</t>
  </si>
  <si>
    <t>VAGA8807171E2</t>
  </si>
  <si>
    <t>VXGA880717MHGRNN02</t>
  </si>
  <si>
    <t>ANAYELI VARGAS GONZALEZ</t>
  </si>
  <si>
    <t>288071</t>
  </si>
  <si>
    <t>13DPT0003M</t>
  </si>
  <si>
    <t>BARM810519G19</t>
  </si>
  <si>
    <t>BARM810519HHGSDR01</t>
  </si>
  <si>
    <t>MARIO YOSHIO BASURTO RODRIGUEZ</t>
  </si>
  <si>
    <t>214005</t>
  </si>
  <si>
    <t>CARK830902RS5</t>
  </si>
  <si>
    <t>CARK830902MHGLDR06</t>
  </si>
  <si>
    <t>KARLA IVETH CALVA RODRIGUEZ</t>
  </si>
  <si>
    <t>214014</t>
  </si>
  <si>
    <t>FUHL700107B73</t>
  </si>
  <si>
    <t>FUHL700107MMCNRT05</t>
  </si>
  <si>
    <t>LETICIA FUENTES HERNANDEZ</t>
  </si>
  <si>
    <t>214011</t>
  </si>
  <si>
    <t>GAJA650802P39</t>
  </si>
  <si>
    <t>GAJA650802HHGRRN27</t>
  </si>
  <si>
    <t>ANGEL GARCIA JUAREZ</t>
  </si>
  <si>
    <t>214013</t>
  </si>
  <si>
    <t>OIGJ830730JS2</t>
  </si>
  <si>
    <t>OIGJ830730HDFLTL00</t>
  </si>
  <si>
    <t>JULIO CESAR OLIVER GUTIERREZ</t>
  </si>
  <si>
    <t>214024</t>
  </si>
  <si>
    <t>OECB8303212L2</t>
  </si>
  <si>
    <t>OECB830321HHGRRN00</t>
  </si>
  <si>
    <t>BENITO ORTEGA CORONADO</t>
  </si>
  <si>
    <t>214128</t>
  </si>
  <si>
    <t>PA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</si>
  <si>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</si>
  <si>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</si>
  <si>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</si>
  <si>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</si>
  <si>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</si>
  <si>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</si>
  <si>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</si>
  <si>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</si>
  <si>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</si>
  <si>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</si>
  <si>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</si>
  <si>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214022</t>
  </si>
  <si>
    <t>VIMF7606042I3</t>
  </si>
  <si>
    <t>VIMF760604MDFTRT04</t>
  </si>
  <si>
    <t>FATIMA VITALES MARTINEZ</t>
  </si>
  <si>
    <t>214021</t>
  </si>
  <si>
    <t>13DPT0002N</t>
  </si>
  <si>
    <t>AAAA560613UN3</t>
  </si>
  <si>
    <t>AAAA560613MDFLBN04</t>
  </si>
  <si>
    <t>MARIA ANTONIETA ALVAREZ ABURTO</t>
  </si>
  <si>
    <t>178104</t>
  </si>
  <si>
    <t>CORT651109UM9</t>
  </si>
  <si>
    <t>CORT651109HMCRMD09</t>
  </si>
  <si>
    <t>TEODORO CORTES ROMO</t>
  </si>
  <si>
    <t>178008</t>
  </si>
  <si>
    <t>EIGM770729KD2</t>
  </si>
  <si>
    <t>EIGM770729MHGSRG03</t>
  </si>
  <si>
    <t>MARIA MAGDALENA ESPINOZA GARCIA</t>
  </si>
  <si>
    <t>178016</t>
  </si>
  <si>
    <t>GUGD8409109R1</t>
  </si>
  <si>
    <t>GUGD840910HHGTRN09</t>
  </si>
  <si>
    <t>DANIEL GUTIERREZ GARCIA</t>
  </si>
  <si>
    <t>178039</t>
  </si>
  <si>
    <t>IAGS861226FS4</t>
  </si>
  <si>
    <t>IAGS861226MMCSRN09</t>
  </si>
  <si>
    <t>SANDRA ISLAS GARCIA</t>
  </si>
  <si>
    <t>178069</t>
  </si>
  <si>
    <t>LAMM7511191N6</t>
  </si>
  <si>
    <t>LAMM751119MDFZRR00</t>
  </si>
  <si>
    <t>MARIELA LAZCANO MARQUEZ</t>
  </si>
  <si>
    <t>178051</t>
  </si>
  <si>
    <t>Hoja 2 de 10</t>
  </si>
  <si>
    <t>RIRJ680527Q24</t>
  </si>
  <si>
    <t>RIRJ680527HMCVMN02</t>
  </si>
  <si>
    <t>JUAN ANTONIO RIVAS RAMIREZ</t>
  </si>
  <si>
    <t>178106</t>
  </si>
  <si>
    <t>ROSJ8006125M0</t>
  </si>
  <si>
    <t>ROSJ800612MHGXLQ00</t>
  </si>
  <si>
    <t>JAQUELINE ROA SALINAS</t>
  </si>
  <si>
    <t>178031</t>
  </si>
  <si>
    <t>ROZD571010HE4</t>
  </si>
  <si>
    <t>ROZD571010HDFDMR03</t>
  </si>
  <si>
    <t>DARIO JESUS RODRIGUEZ ZAMORA</t>
  </si>
  <si>
    <t>178033</t>
  </si>
  <si>
    <t>13DPT0004L</t>
  </si>
  <si>
    <t>AACR740824TM3</t>
  </si>
  <si>
    <t>AACR740824MDFLHB01</t>
  </si>
  <si>
    <t>REBECA GUADALUPE ALVARADO CHAVARRIA</t>
  </si>
  <si>
    <t>250048</t>
  </si>
  <si>
    <t>CAOL910315KM4</t>
  </si>
  <si>
    <t>CAOL910315HHGBRS07</t>
  </si>
  <si>
    <t>LUIS EUGENIO CABRERA ORTEGA</t>
  </si>
  <si>
    <t>250111</t>
  </si>
  <si>
    <t>COAA670320KY1</t>
  </si>
  <si>
    <t>COAA670320MHGRLR02</t>
  </si>
  <si>
    <t>ARACELI CORDERO ALVARADO</t>
  </si>
  <si>
    <t>250042</t>
  </si>
  <si>
    <t>CUGM7308267F0</t>
  </si>
  <si>
    <t>CUGM730826HHGRLG09</t>
  </si>
  <si>
    <t>MIGUEL ANGEL CRUZ GALLARDO</t>
  </si>
  <si>
    <t>250010</t>
  </si>
  <si>
    <t>CUTA810726EK3</t>
  </si>
  <si>
    <t>CUTA810726MHGVRN09</t>
  </si>
  <si>
    <t>ANA MARIA CUEVAS TORRES</t>
  </si>
  <si>
    <t>250012</t>
  </si>
  <si>
    <t>HEGL630127IP9</t>
  </si>
  <si>
    <t>HEGL630127MHGRRR01</t>
  </si>
  <si>
    <t>LAURA ANGELICA HERNANDEZ GARCIA</t>
  </si>
  <si>
    <t>250022</t>
  </si>
  <si>
    <t>JAJA830831NR4</t>
  </si>
  <si>
    <t>JAJA830831MDFMMD02</t>
  </si>
  <si>
    <t>AIDE JAIMES JIMENEZ</t>
  </si>
  <si>
    <t>250025</t>
  </si>
  <si>
    <t>LUGA7207122G7</t>
  </si>
  <si>
    <t>LUGA720712HHGQLL07</t>
  </si>
  <si>
    <t>ALEJANDRO LUQUEÑO GALLEGOS</t>
  </si>
  <si>
    <t>250123</t>
  </si>
  <si>
    <t>OIRY861102LF8</t>
  </si>
  <si>
    <t>OIRY861102MHGRYS02</t>
  </si>
  <si>
    <t>YOSELIN ORTIZ REYES</t>
  </si>
  <si>
    <t>250121</t>
  </si>
  <si>
    <t>PEII900227SL0</t>
  </si>
  <si>
    <t>PEII900227HHGLBR01</t>
  </si>
  <si>
    <t>IRVING ARTURO PELCASTRE IBARRA</t>
  </si>
  <si>
    <t>250071</t>
  </si>
  <si>
    <t>RIVS880121QZ9</t>
  </si>
  <si>
    <t>RIVS880121MHGSZR03</t>
  </si>
  <si>
    <t>SARAI RIOS VAZQUEZ</t>
  </si>
  <si>
    <t>250104</t>
  </si>
  <si>
    <t>13DPT0005K</t>
  </si>
  <si>
    <t>AOGL861129SW7</t>
  </si>
  <si>
    <t>AOGL861129MHGCNZ09</t>
  </si>
  <si>
    <t>LIZZBETH ACOSTA GONZALEZ</t>
  </si>
  <si>
    <t>287001</t>
  </si>
  <si>
    <t>HERM910815NY3</t>
  </si>
  <si>
    <t>HERM910815HHGRMR03</t>
  </si>
  <si>
    <t>MARIO ANDRES HERNANDEZ RAMIREZ</t>
  </si>
  <si>
    <t>287060</t>
  </si>
  <si>
    <t>GAML7312117H7</t>
  </si>
  <si>
    <t>GAML731211HHGRNS05</t>
  </si>
  <si>
    <t>LUIS ANDRES GARCIA MENDOZA</t>
  </si>
  <si>
    <t>031020</t>
  </si>
  <si>
    <t>CUFA710128FD7</t>
  </si>
  <si>
    <t>CUFA710128MPLRRN08</t>
  </si>
  <si>
    <t>MARIA ANTONIETA CRUZ FERNANDEZ</t>
  </si>
  <si>
    <t>031116</t>
  </si>
  <si>
    <t>HEAE831114486</t>
  </si>
  <si>
    <t>HEAE831114MHGRVL04</t>
  </si>
  <si>
    <t>MARIA ELENA HERNANDEZ AVILA</t>
  </si>
  <si>
    <t>288082</t>
  </si>
  <si>
    <t>BACT750826U65</t>
  </si>
  <si>
    <t>BACT750826HHGRNR08</t>
  </si>
  <si>
    <t>JOSE TRINIDAD BARRERA CANO</t>
  </si>
  <si>
    <t>214134</t>
  </si>
  <si>
    <t>BAMC741025PCA</t>
  </si>
  <si>
    <t>BAMC741025MHGRNT00</t>
  </si>
  <si>
    <t>CATALINA BARRETO MENDOZA</t>
  </si>
  <si>
    <t>214036</t>
  </si>
  <si>
    <t>GAAC890525HM1</t>
  </si>
  <si>
    <t>GAAC890525HMCRLR03</t>
  </si>
  <si>
    <t>CRISTIAN GARCIA ALCANTARA</t>
  </si>
  <si>
    <t>214126</t>
  </si>
  <si>
    <t>PELF9207102Z2</t>
  </si>
  <si>
    <t>PELF920710HDFRRR01</t>
  </si>
  <si>
    <t>FERNANDO ALEJANDRO PEREZ LORENZO</t>
  </si>
  <si>
    <t>214066</t>
  </si>
  <si>
    <t>RETE890827752</t>
  </si>
  <si>
    <t>RETE890827HHGSLB05</t>
  </si>
  <si>
    <t>EBER DANIEL RESENDIZ TELLEZ</t>
  </si>
  <si>
    <t>214023</t>
  </si>
  <si>
    <t>Hoja 3 de 10</t>
  </si>
  <si>
    <t>RIME721021R68</t>
  </si>
  <si>
    <t>RIME721021MHGVRL07</t>
  </si>
  <si>
    <t>ELIZABETH RIVAS MARTINEZ</t>
  </si>
  <si>
    <t>214118</t>
  </si>
  <si>
    <t>SAMJ770909SM7</t>
  </si>
  <si>
    <t>SAMJ770909HHGNNN05</t>
  </si>
  <si>
    <t>JUAN MANUEL SANCHEZ MENDOZA</t>
  </si>
  <si>
    <t>214038</t>
  </si>
  <si>
    <t>TOAN731029U45</t>
  </si>
  <si>
    <t>TOAN731029MHGVNM01</t>
  </si>
  <si>
    <t>NOEMI TOVAR ANGELES</t>
  </si>
  <si>
    <t>214062</t>
  </si>
  <si>
    <t>VALT8902207C9</t>
  </si>
  <si>
    <t>VALT890220HDFLPM05</t>
  </si>
  <si>
    <t>TEMOATZIN VALENCIA LOPEZ</t>
  </si>
  <si>
    <t>214095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</si>
  <si>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</si>
  <si>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</si>
  <si>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</si>
  <si>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</si>
  <si>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</si>
  <si>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</si>
  <si>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</si>
  <si>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178082</t>
  </si>
  <si>
    <t>CUMD650201LY1</t>
  </si>
  <si>
    <t>CUMD650201MMCRRL03</t>
  </si>
  <si>
    <t>MARIA DOLORES CRUZ MIRANDA</t>
  </si>
  <si>
    <t>178071</t>
  </si>
  <si>
    <t>EIAL770617SZ2</t>
  </si>
  <si>
    <t>EIAL770617MDFNSS04</t>
  </si>
  <si>
    <t>LISSETTE ARACELY ENCISO AUSTRIA</t>
  </si>
  <si>
    <t>178003</t>
  </si>
  <si>
    <t>GAAY690903HP6</t>
  </si>
  <si>
    <t>GAAY690903MDFRLD00</t>
  </si>
  <si>
    <t>YADIRA IVEETE GARDUÑO ALCARAZ</t>
  </si>
  <si>
    <t>178017</t>
  </si>
  <si>
    <t>GALI8303185D4</t>
  </si>
  <si>
    <t>GALI830318MDFRNV05</t>
  </si>
  <si>
    <t>IVONNE GARDUÑO LANDA</t>
  </si>
  <si>
    <t>178018</t>
  </si>
  <si>
    <t>PEPJ8910045P5</t>
  </si>
  <si>
    <t>PEPJ891004MMCRRN03</t>
  </si>
  <si>
    <t>JUANA JAZMIN PEREGRINA PEREZ</t>
  </si>
  <si>
    <t>178097</t>
  </si>
  <si>
    <t>QUMG850526BD4</t>
  </si>
  <si>
    <t>QUMG850526MHGSRD02</t>
  </si>
  <si>
    <t>GUADALUPE QUESADA MARQUEZ</t>
  </si>
  <si>
    <t>178078</t>
  </si>
  <si>
    <t>SIDA921103EW1</t>
  </si>
  <si>
    <t>SIDA921103HHGLMN09</t>
  </si>
  <si>
    <t>ANGEL JOSUE SILVA DOMINGUEZ</t>
  </si>
  <si>
    <t>178093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</si>
  <si>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</si>
  <si>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</si>
  <si>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</si>
  <si>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</si>
  <si>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</si>
  <si>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</si>
  <si>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</si>
  <si>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</si>
  <si>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</si>
  <si>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</si>
  <si>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</si>
  <si>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178107</t>
  </si>
  <si>
    <t>DUSM910810S43</t>
  </si>
  <si>
    <t>DUSM910810HHGRVG01</t>
  </si>
  <si>
    <t>MIGUEL ANGEL DURAN SEVILLA</t>
  </si>
  <si>
    <t>250114</t>
  </si>
  <si>
    <t>GADL890820A19</t>
  </si>
  <si>
    <t>GADL890820HHGRSS08</t>
  </si>
  <si>
    <t>LUIS ERNESTO GARCIA DE DIOS</t>
  </si>
  <si>
    <t>250134</t>
  </si>
  <si>
    <t>MAIV741211SA1</t>
  </si>
  <si>
    <t>MAIV741211HHGRSC00</t>
  </si>
  <si>
    <t>VICTOR DANIEL MARTINEZ ISLAS</t>
  </si>
  <si>
    <t>250008</t>
  </si>
  <si>
    <t>MOSS8602195B3</t>
  </si>
  <si>
    <t>MOSS860219MHGRTL03</t>
  </si>
  <si>
    <t>SILVIA MORALES SOTO</t>
  </si>
  <si>
    <t>250001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</si>
  <si>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</si>
  <si>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</si>
  <si>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</si>
  <si>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</si>
  <si>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</si>
  <si>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</si>
  <si>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</si>
  <si>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</si>
  <si>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>CEHL881216B75</t>
  </si>
  <si>
    <t>CEHL881216MHGDRL04</t>
  </si>
  <si>
    <t>MARIA LILIANA CEDILLO HUERTA</t>
  </si>
  <si>
    <t>287051</t>
  </si>
  <si>
    <t>AAMR640301E7A</t>
  </si>
  <si>
    <t>AAMR640301MHGDDS05</t>
  </si>
  <si>
    <t>ROSA MARIA ADDAUTO MEDINA</t>
  </si>
  <si>
    <t>031003</t>
  </si>
  <si>
    <t>Hoja 4 de 10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</si>
  <si>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</si>
  <si>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</si>
  <si>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</si>
  <si>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</si>
  <si>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</si>
  <si>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</si>
  <si>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</si>
  <si>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</si>
  <si>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</si>
  <si>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</si>
  <si>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</si>
  <si>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</si>
  <si>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</si>
  <si>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</si>
  <si>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</si>
  <si>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</si>
  <si>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</si>
  <si>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</si>
  <si>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</si>
  <si>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</si>
  <si>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</si>
  <si>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</si>
  <si>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</si>
  <si>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</si>
  <si>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</si>
  <si>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</si>
  <si>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</si>
  <si>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</si>
  <si>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</si>
  <si>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</si>
  <si>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</si>
  <si>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</si>
  <si>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>AUGJ710614FC2</t>
  </si>
  <si>
    <t>AUGJ710614HMSGNS06</t>
  </si>
  <si>
    <t>JESUS AGUIRRE GONZALEZ</t>
  </si>
  <si>
    <t>288001</t>
  </si>
  <si>
    <t>LOSF820322CY4</t>
  </si>
  <si>
    <t>LOSF820322HHGPLL01</t>
  </si>
  <si>
    <t>FELIPE LOPEZ SALAZAR</t>
  </si>
  <si>
    <t>288010</t>
  </si>
  <si>
    <t>MARC8205033T1</t>
  </si>
  <si>
    <t>MARC820503HHGRVR11</t>
  </si>
  <si>
    <t>CRUZ ALEJANDRO MARTINEZ RIVERA</t>
  </si>
  <si>
    <t>288011</t>
  </si>
  <si>
    <t>QUVS860306N26</t>
  </si>
  <si>
    <t>QUVS860306MHGNRM09</t>
  </si>
  <si>
    <t>SAMANTHA SINAI QUINTERO VERA</t>
  </si>
  <si>
    <t>288072</t>
  </si>
  <si>
    <t>ROOA850626CU1</t>
  </si>
  <si>
    <t>ROOA850626MHGJLL01</t>
  </si>
  <si>
    <t>ALEJANDRA VIANEY ROJAS OLVERA</t>
  </si>
  <si>
    <t>288081</t>
  </si>
  <si>
    <t>ROSL830222FI8</t>
  </si>
  <si>
    <t>ROSL830222MHGQRZ05</t>
  </si>
  <si>
    <t>LIZBETH ROQUE SERRANO</t>
  </si>
  <si>
    <t>288014</t>
  </si>
  <si>
    <t>ZAGA6505055E5</t>
  </si>
  <si>
    <t>ZAGA650505HHGRZL09</t>
  </si>
  <si>
    <t>JOSE ALVARO ZARATE GUZMAN</t>
  </si>
  <si>
    <t>288018</t>
  </si>
  <si>
    <t>AASJ710317921</t>
  </si>
  <si>
    <t>AASJ710317HHGLNV00</t>
  </si>
  <si>
    <t>JAVIER PATRICIO ALVAREZ SANCHEZ</t>
  </si>
  <si>
    <t>214001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</si>
  <si>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</si>
  <si>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</si>
  <si>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</si>
  <si>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</si>
  <si>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</si>
  <si>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</si>
  <si>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</si>
  <si>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</si>
  <si>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</si>
  <si>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</si>
  <si>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</si>
  <si>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</si>
  <si>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</si>
  <si>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</si>
  <si>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</si>
  <si>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</si>
  <si>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</si>
  <si>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</si>
  <si>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</si>
  <si>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</si>
  <si>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</si>
  <si>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</si>
  <si>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</si>
  <si>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214007</t>
  </si>
  <si>
    <t>HEJO7702162U2</t>
  </si>
  <si>
    <t>HEJO770216MHGRRF04</t>
  </si>
  <si>
    <t>OFELIA HERNANDEZ JUAREZ</t>
  </si>
  <si>
    <t>214020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</si>
  <si>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</si>
  <si>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</si>
  <si>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</si>
  <si>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</si>
  <si>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</si>
  <si>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</si>
  <si>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</si>
  <si>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214031</t>
  </si>
  <si>
    <t>Hoja 5 de 10</t>
  </si>
  <si>
    <t>RIHM690119AI6</t>
  </si>
  <si>
    <t>RIHM690119HDFVRR02</t>
  </si>
  <si>
    <t>MARIO ALBERTO RIVAS HERNANDEZ</t>
  </si>
  <si>
    <t>214058</t>
  </si>
  <si>
    <t>RIRL790520R31</t>
  </si>
  <si>
    <t>RIRL790520HVZVVS14</t>
  </si>
  <si>
    <t>LUIS ENRIQUE RIVERA RIVERA</t>
  </si>
  <si>
    <t>214034</t>
  </si>
  <si>
    <t>SAGA780623SY7</t>
  </si>
  <si>
    <t>SAGA780623MHGNNL06</t>
  </si>
  <si>
    <t>ALICIA SANCHEZ GONZALEZ</t>
  </si>
  <si>
    <t>214039</t>
  </si>
  <si>
    <t>SAPJ780625DEA</t>
  </si>
  <si>
    <t>SAPJ780625HMCNDN06</t>
  </si>
  <si>
    <t>JUAN ANTONIO SANCHEZ PEDRAZA</t>
  </si>
  <si>
    <t>214117</t>
  </si>
  <si>
    <t>VIPM820202KU7</t>
  </si>
  <si>
    <t>VIPM820202HHGLRR02</t>
  </si>
  <si>
    <t>MARCO ANTONIO VILLEDA PEREZ</t>
  </si>
  <si>
    <t>214025</t>
  </si>
  <si>
    <t>COPA781121UHA</t>
  </si>
  <si>
    <t>COPA781121HHGRRL03</t>
  </si>
  <si>
    <t>ALFREDO CORDOVA PEREZ</t>
  </si>
  <si>
    <t>178007</t>
  </si>
  <si>
    <t>EIRR7104306X6</t>
  </si>
  <si>
    <t>EIRR710430MDFNDB02</t>
  </si>
  <si>
    <t>RUBI GUADALUPE ENRIQUEZ RODRIGUEZ</t>
  </si>
  <si>
    <t>178010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</si>
  <si>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</si>
  <si>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</si>
  <si>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</si>
  <si>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</si>
  <si>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</si>
  <si>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</si>
  <si>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</si>
  <si>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</si>
  <si>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</si>
  <si>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</si>
  <si>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</si>
  <si>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</si>
  <si>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GUOL920617966</t>
  </si>
  <si>
    <t>GUOL920617HHGTNS09</t>
  </si>
  <si>
    <t>LUIS ANTONIO GUTIERREZ ONTIVEROS</t>
  </si>
  <si>
    <t>178105</t>
  </si>
  <si>
    <t>HEGI590304R93</t>
  </si>
  <si>
    <t>HEGI590304MJCRNR07</t>
  </si>
  <si>
    <t>IRMA HERNANDEZ GONZALEZ</t>
  </si>
  <si>
    <t>178027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</si>
  <si>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</si>
  <si>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</si>
  <si>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</si>
  <si>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</si>
  <si>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</si>
  <si>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</si>
  <si>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</si>
  <si>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</si>
  <si>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</si>
  <si>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</si>
  <si>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</si>
  <si>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</si>
  <si>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MEPM950831QB3</t>
  </si>
  <si>
    <t>MEPM950831MDFNRR04</t>
  </si>
  <si>
    <t>MARIANA MENDOZA PEREZ</t>
  </si>
  <si>
    <t>178038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</si>
  <si>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</si>
  <si>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</si>
  <si>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</si>
  <si>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</si>
  <si>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</si>
  <si>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</si>
  <si>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</si>
  <si>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178109</t>
  </si>
  <si>
    <t>MOMR860801D28</t>
  </si>
  <si>
    <t>MOMR860801MHGRLS08</t>
  </si>
  <si>
    <t>ROSA MARIELA MORALES MALDONADO</t>
  </si>
  <si>
    <t>178009</t>
  </si>
  <si>
    <t>OORE9206111V5</t>
  </si>
  <si>
    <t>OORE920611MHGRCL08</t>
  </si>
  <si>
    <t>ELZY OROZCO ROCHA</t>
  </si>
  <si>
    <t>178091</t>
  </si>
  <si>
    <t>TA</t>
  </si>
  <si>
    <t>PAGJ660316RD6</t>
  </si>
  <si>
    <t>PAGJ660316HMCRRS01</t>
  </si>
  <si>
    <t>JESUS HERIBERTO PARRA GARCIA</t>
  </si>
  <si>
    <t>178029</t>
  </si>
  <si>
    <t>PIPM681121GT7</t>
  </si>
  <si>
    <t>PIPM681121MHGNRR08</t>
  </si>
  <si>
    <t>MIRNA PINEDA PEREZ</t>
  </si>
  <si>
    <t>178030</t>
  </si>
  <si>
    <t>SAGM750105K58</t>
  </si>
  <si>
    <t>SAGM750105HHGNRL02</t>
  </si>
  <si>
    <t>MELITON SANTILLAN GARCIA</t>
  </si>
  <si>
    <t>178081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</si>
  <si>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</si>
  <si>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</si>
  <si>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</si>
  <si>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</si>
  <si>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</si>
  <si>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</si>
  <si>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</si>
  <si>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250004</t>
  </si>
  <si>
    <t>Hoja 6 de 10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</si>
  <si>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</si>
  <si>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</si>
  <si>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</si>
  <si>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</si>
  <si>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</si>
  <si>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</si>
  <si>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</si>
  <si>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</si>
  <si>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COAM840524L11</t>
  </si>
  <si>
    <t>COAM840524HHGRGR05</t>
  </si>
  <si>
    <t>MARIO CORTES AGUILAR</t>
  </si>
  <si>
    <t>250009</t>
  </si>
  <si>
    <t>CUOS8202144X4</t>
  </si>
  <si>
    <t>CUOS820214MHGRRL00</t>
  </si>
  <si>
    <t>SELMA EUNICE CRUZ ORTEGA</t>
  </si>
  <si>
    <t>250011</t>
  </si>
  <si>
    <t>CUAJ750721M97</t>
  </si>
  <si>
    <t>CUAJ750721HHGRHS07</t>
  </si>
  <si>
    <t>JOSUE DANIEL CURIEL AHUMADA</t>
  </si>
  <si>
    <t>250100</t>
  </si>
  <si>
    <t>DOTF801016V37</t>
  </si>
  <si>
    <t>DOTF801016MHGMRL02</t>
  </si>
  <si>
    <t>FLOR DOMINGUEZ TREJO</t>
  </si>
  <si>
    <t>250014</t>
  </si>
  <si>
    <t>EUVN790520432</t>
  </si>
  <si>
    <t>EUVN790520MHGLLN05</t>
  </si>
  <si>
    <t>NANCY EULOGIO VALDES</t>
  </si>
  <si>
    <t>250112</t>
  </si>
  <si>
    <t>GALR9402059A3</t>
  </si>
  <si>
    <t>GALR940205MHGLCS00</t>
  </si>
  <si>
    <t>ROSA GLORIA GALINDO LICONA</t>
  </si>
  <si>
    <t>250073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</si>
  <si>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</si>
  <si>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</si>
  <si>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</si>
  <si>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</si>
  <si>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</si>
  <si>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</si>
  <si>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</si>
  <si>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</si>
  <si>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PEAG890529AG9</t>
  </si>
  <si>
    <t>PEAG890529HHGRNS09</t>
  </si>
  <si>
    <t>GUSTAVO PERCASTEGUI ANGELES</t>
  </si>
  <si>
    <t>250075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</si>
  <si>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</si>
  <si>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</si>
  <si>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</si>
  <si>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</si>
  <si>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</si>
  <si>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</si>
  <si>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</si>
  <si>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</si>
  <si>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</si>
  <si>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</si>
  <si>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</si>
  <si>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</si>
  <si>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</si>
  <si>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</si>
  <si>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</si>
  <si>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250113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</si>
  <si>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</si>
  <si>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</si>
  <si>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</si>
  <si>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</si>
  <si>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</si>
  <si>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</si>
  <si>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</si>
  <si>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250074</t>
  </si>
  <si>
    <t>AIPV890608KM8</t>
  </si>
  <si>
    <t>AIPV890608HHGRRC02</t>
  </si>
  <si>
    <t>VICTOR ALFONSO ARIAS PEREZ</t>
  </si>
  <si>
    <t>287004</t>
  </si>
  <si>
    <t>AIRJ831217BR8</t>
  </si>
  <si>
    <t>AIRJ831217HHGVMS07</t>
  </si>
  <si>
    <t>JESUS JONATHAN AVILA RAMIREZ</t>
  </si>
  <si>
    <t>287045</t>
  </si>
  <si>
    <t>CABC8205262PA</t>
  </si>
  <si>
    <t>CABC820526HVZRRR09</t>
  </si>
  <si>
    <t>CARLOS CARPIO BARRIOS</t>
  </si>
  <si>
    <t>287054</t>
  </si>
  <si>
    <t>CARE840717Q73</t>
  </si>
  <si>
    <t>CARE840717HHGSMN09</t>
  </si>
  <si>
    <t>ENRIQUE CASTILLO RAMIREZ</t>
  </si>
  <si>
    <t>287006</t>
  </si>
  <si>
    <t>GOLI9102208L4</t>
  </si>
  <si>
    <t>GOLI910220MHGMRV01</t>
  </si>
  <si>
    <t>IVONNE GOMEZ LARA</t>
  </si>
  <si>
    <t>287063</t>
  </si>
  <si>
    <t>PEVG870526QA9</t>
  </si>
  <si>
    <t>PEVG870526MHGRLD06</t>
  </si>
  <si>
    <t>GUADALUPE PEREZ VALDEZ</t>
  </si>
  <si>
    <t>287036</t>
  </si>
  <si>
    <t>ROSE760117TP4</t>
  </si>
  <si>
    <t>ROSE760117MHGMNL01</t>
  </si>
  <si>
    <t>ELITH ROMERO SANTILLAN</t>
  </si>
  <si>
    <t>287015</t>
  </si>
  <si>
    <t>Hoja 7 de 10</t>
  </si>
  <si>
    <t>VESF901102MJ6</t>
  </si>
  <si>
    <t>VESF901102MHGGRL12</t>
  </si>
  <si>
    <t>FLOR VIRIDIANA VEGA SERRANO</t>
  </si>
  <si>
    <t>287050</t>
  </si>
  <si>
    <t>FEGG8811211I1</t>
  </si>
  <si>
    <t>FEGG881121HHGLRV04</t>
  </si>
  <si>
    <t>GIOVANNY FELIPE GARCIA</t>
  </si>
  <si>
    <t>031132</t>
  </si>
  <si>
    <t>MEGD891218F15</t>
  </si>
  <si>
    <t>MEGD891218HHGNNN03</t>
  </si>
  <si>
    <t>JOSE DANIEL MENESES GONZALEZ</t>
  </si>
  <si>
    <t>031022</t>
  </si>
  <si>
    <t>AETE6304044B4</t>
  </si>
  <si>
    <t>AETE630404MBCCNL17</t>
  </si>
  <si>
    <t>MARIA ELENA ACEVEDO TENORIO</t>
  </si>
  <si>
    <t>288049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</si>
  <si>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</si>
  <si>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</si>
  <si>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</si>
  <si>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</si>
  <si>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</si>
  <si>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</si>
  <si>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</si>
  <si>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288078</t>
  </si>
  <si>
    <t>RAAR780502MH5</t>
  </si>
  <si>
    <t>RAAR780502MDFMRS05</t>
  </si>
  <si>
    <t>ROSARIO RAMIREZ ARIZMENDI</t>
  </si>
  <si>
    <t>288052</t>
  </si>
  <si>
    <t>MANV860127NL0</t>
  </si>
  <si>
    <t>MANV860127HDFGLC05</t>
  </si>
  <si>
    <t>VICTOR HUGO MAGAÑA NOLASCO</t>
  </si>
  <si>
    <t>287058</t>
  </si>
  <si>
    <t>RILG701217R23</t>
  </si>
  <si>
    <t>RILG701217MDFNPD04</t>
  </si>
  <si>
    <t>MARIA GUADALUPE RINCON LOPEZ</t>
  </si>
  <si>
    <t>287062</t>
  </si>
  <si>
    <t>VELP910618EQ9</t>
  </si>
  <si>
    <t>VELP910618MHGRRT00</t>
  </si>
  <si>
    <t>PATRICIA VERA LARIOS</t>
  </si>
  <si>
    <t>288053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</si>
  <si>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</si>
  <si>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</si>
  <si>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</si>
  <si>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</si>
  <si>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</si>
  <si>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</si>
  <si>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</si>
  <si>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</si>
  <si>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</si>
  <si>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</si>
  <si>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</si>
  <si>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</si>
  <si>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</si>
  <si>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</si>
  <si>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</si>
  <si>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031140</t>
  </si>
  <si>
    <t>MACP840702UD7</t>
  </si>
  <si>
    <t>MACP840702MDFRRT04</t>
  </si>
  <si>
    <t>PATRICIA MARQUEZ CARBAJAL</t>
  </si>
  <si>
    <t>031021</t>
  </si>
  <si>
    <t>MASF6812134TA</t>
  </si>
  <si>
    <t>MASF681213HDFRRR03</t>
  </si>
  <si>
    <t>FRANCISCO MARTINEZ SERVIN</t>
  </si>
  <si>
    <t>031130</t>
  </si>
  <si>
    <t>TACF880731AW4</t>
  </si>
  <si>
    <t>TACF880731MHGPRR04</t>
  </si>
  <si>
    <t>FERNANDA TAPIA CORTES</t>
  </si>
  <si>
    <t>031107</t>
  </si>
  <si>
    <t>CUBM890311625</t>
  </si>
  <si>
    <t>CUBM890311MHGRTR05</t>
  </si>
  <si>
    <t>MARGARITA CRUZ BAUTISTA</t>
  </si>
  <si>
    <t>031007</t>
  </si>
  <si>
    <t>LURA900820A34</t>
  </si>
  <si>
    <t>LURA900820HHGGYL09</t>
  </si>
  <si>
    <t>ALEXANDER DANIEL LUGO REYES</t>
  </si>
  <si>
    <t>031114</t>
  </si>
  <si>
    <t>BACR831122HF8</t>
  </si>
  <si>
    <t>BACR831122MHGXRB02</t>
  </si>
  <si>
    <t>RUBI CECILIA BAÑOS CERON</t>
  </si>
  <si>
    <t>031112</t>
  </si>
  <si>
    <t>KEQS741012T79</t>
  </si>
  <si>
    <t>KEQS741012HDFBBB06</t>
  </si>
  <si>
    <t>SABINO KEB QUEB</t>
  </si>
  <si>
    <t>031120</t>
  </si>
  <si>
    <t>SAFM801221C43</t>
  </si>
  <si>
    <t>SAFM801221MHGNLR09</t>
  </si>
  <si>
    <t>MARTHA ISELA SANCHEZ FLORES</t>
  </si>
  <si>
    <t>031127</t>
  </si>
  <si>
    <t>GAVJ830119FQA</t>
  </si>
  <si>
    <t>GAVJ830119HHGRLH06</t>
  </si>
  <si>
    <t>JHOMEINY ENRIQUE GARCIA VELASCO</t>
  </si>
  <si>
    <t>031037</t>
  </si>
  <si>
    <t>MAAJ880121UQ3</t>
  </si>
  <si>
    <t>MAAJ880121HHGTCV08</t>
  </si>
  <si>
    <t>JAVIER MANUEL MATA ACOSTA</t>
  </si>
  <si>
    <t>031013</t>
  </si>
  <si>
    <t>Hoja 8 de 10</t>
  </si>
  <si>
    <t>CAAJ650523EN4</t>
  </si>
  <si>
    <t>CAAJ650523HDFSVN09</t>
  </si>
  <si>
    <t>JUAN CASAS AVILA</t>
  </si>
  <si>
    <t>214028</t>
  </si>
  <si>
    <t>BAVI820521UT9</t>
  </si>
  <si>
    <t>BAVI820521MHGTLR09</t>
  </si>
  <si>
    <t>IRMA ELIZABETH BAUTISTA VALENCIA</t>
  </si>
  <si>
    <t>287064</t>
  </si>
  <si>
    <t>MAAJ870921A38</t>
  </si>
  <si>
    <t>MAAJ870921HHGLNV04</t>
  </si>
  <si>
    <t>JUVENCIO FRANCISCO MALDONADO ANGELES</t>
  </si>
  <si>
    <t>287065</t>
  </si>
  <si>
    <t>TECL890913341</t>
  </si>
  <si>
    <t>TECL890913MNLRSN02</t>
  </si>
  <si>
    <t>LEANDRA JUDITH TREJO CASTILLO</t>
  </si>
  <si>
    <t>214010</t>
  </si>
  <si>
    <t>SOHM890713IE6</t>
  </si>
  <si>
    <t>SOHM890713MMCTRY09</t>
  </si>
  <si>
    <t>MAYABEL SOTO HERNANDEZ</t>
  </si>
  <si>
    <t>0310010</t>
  </si>
  <si>
    <t>VABG881222J76</t>
  </si>
  <si>
    <t>VABG881222HHGZRB04</t>
  </si>
  <si>
    <t>GABRIEL VAZQUEZ BARRERA</t>
  </si>
  <si>
    <t>031033</t>
  </si>
  <si>
    <t>AACG941116937</t>
  </si>
  <si>
    <t>AACG941116HHGLRS08</t>
  </si>
  <si>
    <t>GUSTAVO ALCAIDE CRUZ</t>
  </si>
  <si>
    <t>031088</t>
  </si>
  <si>
    <t>CUGT9003145P8</t>
  </si>
  <si>
    <t>CUGT900314MHGRNH02</t>
  </si>
  <si>
    <t>THANIA ALEJANDRA CRUZ GONZALEZ</t>
  </si>
  <si>
    <t>250124</t>
  </si>
  <si>
    <t>GALC940823QG4</t>
  </si>
  <si>
    <t>GALC940823MDFYNL06</t>
  </si>
  <si>
    <t>CLAUDIA GAYOSSO LUNA</t>
  </si>
  <si>
    <t>250128</t>
  </si>
  <si>
    <t>BAGD7511226X3</t>
  </si>
  <si>
    <t>BAGD751122MOCRMR02</t>
  </si>
  <si>
    <t>DARNEY BARRAGAN GAMBOA</t>
  </si>
  <si>
    <t>288080</t>
  </si>
  <si>
    <t>CUJJ900430RA4</t>
  </si>
  <si>
    <t>CUJJ900430HHGRCR05</t>
  </si>
  <si>
    <t>JORGE CRUZ JACOME</t>
  </si>
  <si>
    <t>250130</t>
  </si>
  <si>
    <t>TOPT880601MF3</t>
  </si>
  <si>
    <t>TOPT880601MDFRRR05</t>
  </si>
  <si>
    <t>MARIA TERESA TORRES PEREZ</t>
  </si>
  <si>
    <t>250131</t>
  </si>
  <si>
    <t>CEAM920602BK1</t>
  </si>
  <si>
    <t>CEAM920602HHGRZG07</t>
  </si>
  <si>
    <t>MIGUEL ANGEL CRESPO AZUARA</t>
  </si>
  <si>
    <t>250129</t>
  </si>
  <si>
    <t>LOBG820925HD8</t>
  </si>
  <si>
    <t>LOBG820925HHGPDS09</t>
  </si>
  <si>
    <t>GUSTAVO LOPEZ BADILLO</t>
  </si>
  <si>
    <t>031039</t>
  </si>
  <si>
    <t>AUGS8303038M4</t>
  </si>
  <si>
    <t>AUGS830303MHGGRL05</t>
  </si>
  <si>
    <t>SELENE AGUILERA GARCIA</t>
  </si>
  <si>
    <t>031015</t>
  </si>
  <si>
    <t>SEMO690520HS8</t>
  </si>
  <si>
    <t>SEMO690520MDFGRL05</t>
  </si>
  <si>
    <t>OLGA MARGARITA SEGOVIA MARTINEZ</t>
  </si>
  <si>
    <t>031139</t>
  </si>
  <si>
    <t>HEVD660603BC0</t>
  </si>
  <si>
    <t>HEVD660603HDFRRR01</t>
  </si>
  <si>
    <t>DARIO HERNANDEZ VIRGEN</t>
  </si>
  <si>
    <t>214111</t>
  </si>
  <si>
    <t>VAAF820908JG8</t>
  </si>
  <si>
    <t>VAAF820908HHGLND03</t>
  </si>
  <si>
    <t>FIDEL VALERIO ANTONIO</t>
  </si>
  <si>
    <t>031029</t>
  </si>
  <si>
    <t>GARR891123SJ1</t>
  </si>
  <si>
    <t>GARR891123HDFRML07</t>
  </si>
  <si>
    <t>RAUL GARCIA ROMANO</t>
  </si>
  <si>
    <t>178096</t>
  </si>
  <si>
    <t>MOGL580817BL6</t>
  </si>
  <si>
    <t>MOGL580817HHGRRB07</t>
  </si>
  <si>
    <t>LIBRADO JACINTO MORALES GARCIA</t>
  </si>
  <si>
    <t>214139</t>
  </si>
  <si>
    <t>GORD850124UV7</t>
  </si>
  <si>
    <t>GORD850124HHGNLG02</t>
  </si>
  <si>
    <t>DIEGO GONZALEZ ROLDAN</t>
  </si>
  <si>
    <t>178108</t>
  </si>
  <si>
    <t>CUMG941216U39</t>
  </si>
  <si>
    <t>CUMG941216MMCRNR01</t>
  </si>
  <si>
    <t>GRACIELA CRUZ MENDOZA</t>
  </si>
  <si>
    <t>214037</t>
  </si>
  <si>
    <t>PEBA9307173Y4</t>
  </si>
  <si>
    <t>PEBA930717MMCRHL00</t>
  </si>
  <si>
    <t>ALEJANDRA PEREZ BAHENA</t>
  </si>
  <si>
    <t>214133</t>
  </si>
  <si>
    <t>CARL950921KE7</t>
  </si>
  <si>
    <t>CARL950921HHGNSS03</t>
  </si>
  <si>
    <t>LUIS FELIPE CANO DE LA ROSA</t>
  </si>
  <si>
    <t>288077</t>
  </si>
  <si>
    <t>Hoja 9 de 10</t>
  </si>
  <si>
    <t>GASJ930421530</t>
  </si>
  <si>
    <t>GASJ930421HHGRRN03</t>
  </si>
  <si>
    <t>JUAN MARTIN GARCIA SERRANO</t>
  </si>
  <si>
    <t>288055</t>
  </si>
  <si>
    <t>RORP7007223T6</t>
  </si>
  <si>
    <t>RORP700722HDFMSB04</t>
  </si>
  <si>
    <t>PABLO CESAR ROMERO RIOS</t>
  </si>
  <si>
    <t>288048</t>
  </si>
  <si>
    <t>GARA830507AF7</t>
  </si>
  <si>
    <t>GARA830507MDFRMN01</t>
  </si>
  <si>
    <t>ANA CHARLIN GARCIA RAMIREZ</t>
  </si>
  <si>
    <t>288068</t>
  </si>
  <si>
    <t>COSL941019E86</t>
  </si>
  <si>
    <t>COSL941019MHGNSR03</t>
  </si>
  <si>
    <t>LAURA DE LA CONCHA SOSA</t>
  </si>
  <si>
    <t>250133</t>
  </si>
  <si>
    <t>MEOF880129PMA</t>
  </si>
  <si>
    <t>MEOF880129HHGJRR01</t>
  </si>
  <si>
    <t>FERNANDO ALBERTO MEJIA ORTUÑO</t>
  </si>
  <si>
    <t>288075</t>
  </si>
  <si>
    <t>ROOM920726948</t>
  </si>
  <si>
    <t>ROOM920726MHGJLR12</t>
  </si>
  <si>
    <t>MARGARITA STEPHANIE ROJAS OLVERA</t>
  </si>
  <si>
    <t>288073</t>
  </si>
  <si>
    <t>PALA940715CR6</t>
  </si>
  <si>
    <t>PALA940715HMCRPL07</t>
  </si>
  <si>
    <t>ALFREDO PRADO LOPEZ</t>
  </si>
  <si>
    <t>178099</t>
  </si>
  <si>
    <t>OOSP790629P32</t>
  </si>
  <si>
    <t>OOSP790629HHGZRB03</t>
  </si>
  <si>
    <t>JOSE PABLO OZORNIO SUAREZ</t>
  </si>
  <si>
    <t>031118</t>
  </si>
  <si>
    <t>RAGA870503MV7</t>
  </si>
  <si>
    <t>RAGA870503HHGMRN03</t>
  </si>
  <si>
    <t>ANDRES RAMIREZ GARCIA</t>
  </si>
  <si>
    <t>031017</t>
  </si>
  <si>
    <t>ROME730221HQ1</t>
  </si>
  <si>
    <t>ROME730221MHGMRS01</t>
  </si>
  <si>
    <t>ESMERALDA ROMO MORALES</t>
  </si>
  <si>
    <t>031113</t>
  </si>
  <si>
    <t>HECJ910104RM7</t>
  </si>
  <si>
    <t>HECJ910104HVZRRN06</t>
  </si>
  <si>
    <t>JUAN CARLOS HERNANDEZ CORDOVA</t>
  </si>
  <si>
    <t>178088</t>
  </si>
  <si>
    <t>AOGA6404234J3</t>
  </si>
  <si>
    <t>AOGA640423MDFRNR09</t>
  </si>
  <si>
    <t>ARACELI GEORGINA ARBOLEYA GONZALEZ</t>
  </si>
  <si>
    <t>287067</t>
  </si>
  <si>
    <t>VALJ771104JK8</t>
  </si>
  <si>
    <t>VALJ771104MMCLCC04</t>
  </si>
  <si>
    <t>JACQUELINE VALDEZ LUCHO</t>
  </si>
  <si>
    <t>250136</t>
  </si>
  <si>
    <t>COSF711231620</t>
  </si>
  <si>
    <t>COSF711231HDFRNR03</t>
  </si>
  <si>
    <t>FRANCISCO HERNAN CORTES SANTOS</t>
  </si>
  <si>
    <t>178080</t>
  </si>
  <si>
    <t>ZASP960801RT4</t>
  </si>
  <si>
    <t>ZASP960801HHGPMD09</t>
  </si>
  <si>
    <t>PEDRO OTNIEL ZAPATA SAMPERIO</t>
  </si>
  <si>
    <t>288046</t>
  </si>
  <si>
    <t>YEVN940821PL7</t>
  </si>
  <si>
    <t>YEVN940821MHGDLR06</t>
  </si>
  <si>
    <t>NORMA ITZEL YEDRA VELAZQUEZ</t>
  </si>
  <si>
    <t>TEVJ880406CP3</t>
  </si>
  <si>
    <t>TEVJ880406MHGRLS09</t>
  </si>
  <si>
    <t>JESSICA JESUS TREJO VALDERRABANO</t>
  </si>
  <si>
    <t>GOBC921002N72</t>
  </si>
  <si>
    <t>GOBC921002HHGNTS06</t>
  </si>
  <si>
    <t>CESAR LUIS GONZALEZ BAUTISTA</t>
  </si>
  <si>
    <t>GAGA820515SX0</t>
  </si>
  <si>
    <t>GAGA820515HSPRNN02</t>
  </si>
  <si>
    <t>JOSE ANTONIO GARCIA GONZALEZ</t>
  </si>
  <si>
    <t>178090</t>
  </si>
  <si>
    <t>ROGM891024AR8</t>
  </si>
  <si>
    <t>ROGM891024MHGDNN01</t>
  </si>
  <si>
    <t>MONICA ARELI RODRIGUEZ GONZALEZ</t>
  </si>
  <si>
    <t>287024</t>
  </si>
  <si>
    <t>AEFA800801V92</t>
  </si>
  <si>
    <t>AEFA800801HMCRRL06</t>
  </si>
  <si>
    <t>ALDO ALEJANDRO ARELLANO FRANCO</t>
  </si>
  <si>
    <t>214120</t>
  </si>
  <si>
    <t>HEAV930214R12</t>
  </si>
  <si>
    <t>HEAV930214MHGRQL01</t>
  </si>
  <si>
    <t>VALENTINA HERNANDEZ AQUINO</t>
  </si>
  <si>
    <t>MOHF9602281L4</t>
  </si>
  <si>
    <t>MOHF960228MDFRRR01</t>
  </si>
  <si>
    <t>FRIDA VANESSA MORALES HERNANDEZ</t>
  </si>
  <si>
    <t>ROBR811219RB9</t>
  </si>
  <si>
    <t>ROBR811219HDFBDN02</t>
  </si>
  <si>
    <t>RENE ROBLES BADILLO</t>
  </si>
  <si>
    <t>250137</t>
  </si>
  <si>
    <t>Hoja 10 de 10</t>
  </si>
  <si>
    <t>HEHV730415681</t>
  </si>
  <si>
    <t>HEHV730415HHGRRC09</t>
  </si>
  <si>
    <t>VICTOR HERNANDEZ HERNANDEZ</t>
  </si>
  <si>
    <t>214132</t>
  </si>
  <si>
    <t>TOPJ690912Q60</t>
  </si>
  <si>
    <t>TOPJ690912HDFRNC01</t>
  </si>
  <si>
    <t>JACOBO DE LA TORRE PINTOR</t>
  </si>
  <si>
    <t>GUAJ660307CJ9</t>
  </si>
  <si>
    <t>GUAJ660307HHGTRR05</t>
  </si>
  <si>
    <t>JORGE HUMBERTO GUTIERREZ ARTEAGA</t>
  </si>
  <si>
    <t xml:space="preserve">Total Personas : </t>
  </si>
  <si>
    <t>Total   Percepciones 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</si>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</sst>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72">
    <xf numFmtId="0" fontId="0" fillId="0" borderId="0" xfId="0"/>
    <xf numFmtId="0" fontId="0" fillId="0" borderId="0" xfId="0" applyFont="1"/>
    <xf numFmtId="49" fontId="0" fillId="0" borderId="0" xfId="0" applyNumberFormat="1" applyFont="1"/>
    <xf numFmtId="43" fontId="0" fillId="0" borderId="0" xfId="0" applyNumberFormat="1" applyFont="1"/>
    <xf numFmtId="0" fontId="2" fillId="0" borderId="0" xfId="0" applyFont="1"/>
    <xf numFmtId="49" fontId="2" fillId="0" borderId="0" xfId="0" applyNumberFormat="1" applyFont="1"/>
    <xf numFmtId="43" fontId="2" fillId="0" borderId="0" xfId="0" applyNumberFormat="1" applyFont="1"/>
    <xf numFmtId="0" fontId="3" fillId="2" borderId="1" xfId="0" applyFont="1" applyFill="1" applyBorder="1"/>
    <xf numFmtId="0" fontId="4" fillId="2" borderId="2" xfId="0" applyFont="1" applyFill="1" applyBorder="1"/>
    <xf numFmtId="49" fontId="4" fillId="2" borderId="2" xfId="0" applyNumberFormat="1" applyFont="1" applyFill="1" applyBorder="1"/>
    <xf numFmtId="49" fontId="3" fillId="2" borderId="2" xfId="0" applyNumberFormat="1" applyFont="1" applyFill="1" applyBorder="1"/>
    <xf numFmtId="49" fontId="3" fillId="2" borderId="2" xfId="0" applyNumberFormat="1" applyFont="1" applyFill="1" applyBorder="1" applyAlignment="1">
      <alignment horizontal="right"/>
    </xf>
    <xf numFmtId="43" fontId="3" fillId="2" borderId="3" xfId="0" applyNumberFormat="1" applyFont="1" applyFill="1" applyBorder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49" fontId="3" fillId="2" borderId="0" xfId="0" applyNumberFormat="1" applyFont="1" applyFill="1" applyBorder="1" applyAlignment="1" applyProtection="1"/>
    <xf numFmtId="49" fontId="3" fillId="2" borderId="0" xfId="0" applyNumberFormat="1" applyFont="1" applyFill="1" applyBorder="1" applyAlignment="1">
      <alignment horizontal="right"/>
    </xf>
    <xf numFmtId="43" fontId="3" fillId="2" borderId="5" xfId="0" applyNumberFormat="1" applyFont="1" applyFill="1" applyBorder="1" applyAlignment="1" applyProtection="1"/>
    <xf numFmtId="0" fontId="2" fillId="2" borderId="6" xfId="0" applyFont="1" applyFill="1" applyBorder="1"/>
    <xf numFmtId="0" fontId="2" fillId="2" borderId="7" xfId="0" applyFont="1" applyFill="1" applyBorder="1"/>
    <xf numFmtId="49" fontId="2" fillId="2" borderId="7" xfId="0" applyNumberFormat="1" applyFont="1" applyFill="1" applyBorder="1"/>
    <xf numFmtId="49" fontId="5" fillId="2" borderId="7" xfId="0" applyNumberFormat="1" applyFont="1" applyFill="1" applyBorder="1"/>
    <xf numFmtId="43" fontId="3" fillId="2" borderId="8" xfId="0" applyNumberFormat="1" applyFont="1" applyFill="1" applyBorder="1" applyAlignment="1">
      <alignment horizontal="right"/>
    </xf>
    <xf numFmtId="0" fontId="3" fillId="0" borderId="0" xfId="0" applyFont="1"/>
    <xf numFmtId="0" fontId="5" fillId="0" borderId="0" xfId="0" applyFont="1"/>
    <xf numFmtId="49" fontId="6" fillId="3" borderId="9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Continuous" vertical="center" wrapText="1"/>
    </xf>
    <xf numFmtId="0" fontId="4" fillId="0" borderId="0" xfId="0" applyFont="1" applyBorder="1"/>
    <xf numFmtId="0" fontId="4" fillId="0" borderId="0" xfId="0" applyFont="1" applyFill="1" applyBorder="1" applyAlignment="1">
      <alignment horizontal="centerContinuous" vertical="center" wrapText="1"/>
    </xf>
    <xf numFmtId="49" fontId="4" fillId="0" borderId="0" xfId="0" applyNumberFormat="1" applyFont="1" applyFill="1" applyBorder="1" applyAlignment="1">
      <alignment horizontal="centerContinuous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7" fillId="0" borderId="0" xfId="0" applyFont="1"/>
    <xf numFmtId="0" fontId="7" fillId="0" borderId="9" xfId="0" applyFont="1" applyFill="1" applyBorder="1" applyAlignment="1">
      <alignment vertical="center"/>
    </xf>
    <xf numFmtId="0" fontId="7" fillId="0" borderId="9" xfId="2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vertical="center"/>
    </xf>
    <xf numFmtId="43" fontId="7" fillId="0" borderId="9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2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vertical="center"/>
    </xf>
    <xf numFmtId="43" fontId="7" fillId="0" borderId="0" xfId="0" applyNumberFormat="1" applyFont="1" applyFill="1" applyBorder="1" applyAlignment="1">
      <alignment vertical="center"/>
    </xf>
    <xf numFmtId="0" fontId="9" fillId="0" borderId="1" xfId="0" applyFont="1" applyFill="1" applyBorder="1"/>
    <xf numFmtId="0" fontId="10" fillId="0" borderId="2" xfId="0" applyFont="1" applyFill="1" applyBorder="1"/>
    <xf numFmtId="164" fontId="4" fillId="2" borderId="2" xfId="1" applyNumberFormat="1" applyFont="1" applyFill="1" applyBorder="1"/>
    <xf numFmtId="49" fontId="10" fillId="0" borderId="2" xfId="0" applyNumberFormat="1" applyFont="1" applyFill="1" applyBorder="1"/>
    <xf numFmtId="43" fontId="9" fillId="0" borderId="3" xfId="1" applyNumberFormat="1" applyFont="1" applyFill="1" applyBorder="1" applyAlignment="1">
      <alignment horizontal="right"/>
    </xf>
    <xf numFmtId="0" fontId="11" fillId="0" borderId="4" xfId="0" applyFont="1" applyBorder="1"/>
    <xf numFmtId="0" fontId="10" fillId="0" borderId="0" xfId="0" applyFont="1" applyFill="1" applyBorder="1"/>
    <xf numFmtId="49" fontId="10" fillId="0" borderId="0" xfId="0" applyNumberFormat="1" applyFont="1" applyFill="1" applyBorder="1"/>
    <xf numFmtId="43" fontId="10" fillId="0" borderId="5" xfId="0" applyNumberFormat="1" applyFont="1" applyFill="1" applyBorder="1"/>
    <xf numFmtId="0" fontId="12" fillId="0" borderId="4" xfId="0" applyFont="1" applyFill="1" applyBorder="1"/>
    <xf numFmtId="0" fontId="12" fillId="0" borderId="0" xfId="0" applyFont="1" applyFill="1" applyBorder="1"/>
    <xf numFmtId="49" fontId="12" fillId="0" borderId="0" xfId="0" applyNumberFormat="1" applyFont="1" applyFill="1" applyBorder="1"/>
    <xf numFmtId="49" fontId="2" fillId="0" borderId="0" xfId="0" applyNumberFormat="1" applyFont="1" applyBorder="1"/>
    <xf numFmtId="43" fontId="9" fillId="0" borderId="5" xfId="1" applyNumberFormat="1" applyFont="1" applyFill="1" applyBorder="1" applyAlignment="1">
      <alignment horizontal="right"/>
    </xf>
    <xf numFmtId="0" fontId="10" fillId="0" borderId="6" xfId="0" applyFont="1" applyFill="1" applyBorder="1"/>
    <xf numFmtId="0" fontId="10" fillId="0" borderId="7" xfId="0" applyFont="1" applyFill="1" applyBorder="1"/>
    <xf numFmtId="49" fontId="10" fillId="0" borderId="7" xfId="0" applyNumberFormat="1" applyFont="1" applyFill="1" applyBorder="1"/>
    <xf numFmtId="43" fontId="10" fillId="0" borderId="8" xfId="0" applyNumberFormat="1" applyFont="1" applyFill="1" applyBorder="1"/>
    <xf numFmtId="0" fontId="12" fillId="0" borderId="0" xfId="0" applyFont="1"/>
    <xf numFmtId="0" fontId="11" fillId="0" borderId="0" xfId="0" applyFont="1"/>
    <xf numFmtId="49" fontId="0" fillId="0" borderId="0" xfId="0" applyNumberFormat="1"/>
    <xf numFmtId="43" fontId="0" fillId="0" borderId="0" xfId="0" applyNumberFormat="1"/>
    <xf numFmtId="49" fontId="6" fillId="4" borderId="9" xfId="0" applyNumberFormat="1" applyFont="1" applyFill="1" applyBorder="1" applyAlignment="1">
      <alignment horizontal="center" vertical="center" wrapText="1"/>
    </xf>
    <xf numFmtId="43" fontId="6" fillId="4" borderId="9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34635</xdr:colOff>
      <xdr:row>0</xdr:row>
      <xdr:rowOff>86590</xdr:rowOff>
    </xdr:from>
    <xdr:to>
      <xdr:col>3</xdr:col>
      <xdr:colOff>2076450</xdr:colOff>
      <xdr:row>6</xdr:row>
      <xdr:rowOff>552450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035" y="86590"/>
          <a:ext cx="5232690" cy="1656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3</xdr:col>
      <xdr:colOff>2041815</xdr:colOff>
      <xdr:row>45</xdr:row>
      <xdr:rowOff>846860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" y="12715875"/>
          <a:ext cx="5232690" cy="1656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78</xdr:row>
      <xdr:rowOff>19050</xdr:rowOff>
    </xdr:from>
    <xdr:to>
      <xdr:col>3</xdr:col>
      <xdr:colOff>2060865</xdr:colOff>
      <xdr:row>84</xdr:row>
      <xdr:rowOff>484910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24784050"/>
          <a:ext cx="5232690" cy="1656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115</xdr:row>
      <xdr:rowOff>209550</xdr:rowOff>
    </xdr:from>
    <xdr:to>
      <xdr:col>3</xdr:col>
      <xdr:colOff>2060865</xdr:colOff>
      <xdr:row>118</xdr:row>
      <xdr:rowOff>1113560</xdr:rowOff>
    </xdr:to>
    <xdr:pic>
      <xdr:nvPicPr>
        <xdr:cNvPr id="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36861750"/>
          <a:ext cx="5232690" cy="1646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150</xdr:row>
      <xdr:rowOff>190500</xdr:rowOff>
    </xdr:from>
    <xdr:to>
      <xdr:col>3</xdr:col>
      <xdr:colOff>2118015</xdr:colOff>
      <xdr:row>153</xdr:row>
      <xdr:rowOff>884960</xdr:rowOff>
    </xdr:to>
    <xdr:pic>
      <xdr:nvPicPr>
        <xdr:cNvPr id="6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" y="49149000"/>
          <a:ext cx="5232690" cy="1637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186</xdr:row>
      <xdr:rowOff>38100</xdr:rowOff>
    </xdr:from>
    <xdr:to>
      <xdr:col>3</xdr:col>
      <xdr:colOff>2060865</xdr:colOff>
      <xdr:row>190</xdr:row>
      <xdr:rowOff>884960</xdr:rowOff>
    </xdr:to>
    <xdr:pic>
      <xdr:nvPicPr>
        <xdr:cNvPr id="7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61455300"/>
          <a:ext cx="5232690" cy="1656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223</xdr:row>
      <xdr:rowOff>38100</xdr:rowOff>
    </xdr:from>
    <xdr:to>
      <xdr:col>3</xdr:col>
      <xdr:colOff>2098965</xdr:colOff>
      <xdr:row>227</xdr:row>
      <xdr:rowOff>884960</xdr:rowOff>
    </xdr:to>
    <xdr:pic>
      <xdr:nvPicPr>
        <xdr:cNvPr id="8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73571100"/>
          <a:ext cx="5232690" cy="1656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294</xdr:row>
      <xdr:rowOff>19050</xdr:rowOff>
    </xdr:from>
    <xdr:to>
      <xdr:col>3</xdr:col>
      <xdr:colOff>2079915</xdr:colOff>
      <xdr:row>298</xdr:row>
      <xdr:rowOff>865910</xdr:rowOff>
    </xdr:to>
    <xdr:pic>
      <xdr:nvPicPr>
        <xdr:cNvPr id="9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" y="97716975"/>
          <a:ext cx="5232690" cy="1656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38100</xdr:colOff>
      <xdr:row>259</xdr:row>
      <xdr:rowOff>95250</xdr:rowOff>
    </xdr:from>
    <xdr:ext cx="5242215" cy="1666010"/>
    <xdr:pic>
      <xdr:nvPicPr>
        <xdr:cNvPr id="10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" y="85686900"/>
          <a:ext cx="5242215" cy="1666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57150</xdr:colOff>
      <xdr:row>363</xdr:row>
      <xdr:rowOff>152400</xdr:rowOff>
    </xdr:from>
    <xdr:to>
      <xdr:col>3</xdr:col>
      <xdr:colOff>1562100</xdr:colOff>
      <xdr:row>379</xdr:row>
      <xdr:rowOff>75712</xdr:rowOff>
    </xdr:to>
    <xdr:pic>
      <xdr:nvPicPr>
        <xdr:cNvPr id="11" name="Imagen 10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9014875"/>
          <a:ext cx="4695825" cy="2971312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38100</xdr:colOff>
      <xdr:row>331</xdr:row>
      <xdr:rowOff>19050</xdr:rowOff>
    </xdr:from>
    <xdr:ext cx="5242215" cy="1666010"/>
    <xdr:pic>
      <xdr:nvPicPr>
        <xdr:cNvPr id="1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" y="109975650"/>
          <a:ext cx="5242215" cy="1666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TERCER%20TRIMESTRE%202019/ART.%2073%20CONALEP%203er%20TRIMESTRE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CTAGO~1\AppData\Local\Temp\Rar$DIa0.041\c13_09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3er.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6 (2)"/>
      <sheetName val="II D) 6"/>
      <sheetName val="c13_09_1t2017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L373"/>
  <sheetViews>
    <sheetView tabSelected="1" view="pageBreakPreview" topLeftCell="A325" zoomScale="50" zoomScaleNormal="55" zoomScaleSheetLayoutView="50" zoomScalePageLayoutView="37" workbookViewId="0">
      <selection activeCell="E336" sqref="E336"/>
    </sheetView>
  </sheetViews>
  <sheetFormatPr baseColWidth="10" defaultColWidth="38.140625" defaultRowHeight="15" x14ac:dyDescent="0.25"/>
  <cols>
    <col min="1" max="1" width="2.28515625" customWidth="1"/>
    <col min="2" max="2" width="20.5703125" customWidth="1"/>
    <col min="3" max="3" width="27.28515625" customWidth="1"/>
    <col min="4" max="4" width="33.140625" customWidth="1"/>
    <col min="5" max="5" width="58.7109375" customWidth="1"/>
    <col min="6" max="6" width="25.5703125" style="65" customWidth="1"/>
    <col min="7" max="7" width="20.140625" style="65" customWidth="1"/>
    <col min="8" max="8" width="16.85546875" customWidth="1"/>
    <col min="9" max="9" width="16.42578125" style="65" customWidth="1"/>
    <col min="10" max="10" width="17.85546875" style="65" customWidth="1"/>
    <col min="11" max="11" width="19.85546875" style="65" customWidth="1"/>
    <col min="12" max="12" width="30.28515625" style="66" customWidth="1"/>
    <col min="13" max="13" width="3.7109375" customWidth="1"/>
    <col min="14" max="245" width="11.42578125" customWidth="1"/>
    <col min="246" max="247" width="3.7109375" customWidth="1"/>
    <col min="248" max="248" width="20.42578125" customWidth="1"/>
    <col min="249" max="249" width="24.28515625" bestFit="1" customWidth="1"/>
    <col min="250" max="250" width="22.42578125" bestFit="1" customWidth="1"/>
  </cols>
  <sheetData>
    <row r="1" spans="1:246" s="1" customFormat="1" ht="15" customHeight="1" x14ac:dyDescent="0.25">
      <c r="F1" s="2"/>
      <c r="G1" s="2"/>
      <c r="I1" s="2"/>
      <c r="J1" s="2"/>
      <c r="K1" s="2"/>
      <c r="L1" s="3"/>
    </row>
    <row r="2" spans="1:246" s="1" customFormat="1" ht="15" customHeight="1" x14ac:dyDescent="0.25">
      <c r="F2" s="2"/>
      <c r="G2" s="2"/>
      <c r="I2" s="2"/>
      <c r="J2" s="2"/>
      <c r="K2" s="2"/>
      <c r="L2" s="3"/>
    </row>
    <row r="3" spans="1:246" s="1" customFormat="1" ht="15" customHeight="1" x14ac:dyDescent="0.25">
      <c r="F3" s="2"/>
      <c r="G3" s="2"/>
      <c r="I3" s="2"/>
      <c r="J3" s="2"/>
      <c r="K3" s="2"/>
      <c r="L3" s="3"/>
    </row>
    <row r="4" spans="1:246" s="1" customFormat="1" ht="15" customHeight="1" x14ac:dyDescent="0.25">
      <c r="F4" s="2"/>
      <c r="G4" s="2"/>
      <c r="I4" s="2"/>
      <c r="J4" s="2"/>
      <c r="K4" s="2"/>
      <c r="L4" s="3"/>
    </row>
    <row r="5" spans="1:246" s="1" customFormat="1" ht="15" customHeight="1" x14ac:dyDescent="0.25">
      <c r="F5" s="2"/>
      <c r="G5" s="2"/>
      <c r="I5" s="2"/>
      <c r="J5" s="2"/>
      <c r="K5" s="2"/>
      <c r="L5" s="3"/>
    </row>
    <row r="6" spans="1:246" s="4" customFormat="1" ht="19.149999999999999" customHeight="1" x14ac:dyDescent="0.35">
      <c r="F6" s="5"/>
      <c r="G6" s="5"/>
      <c r="I6" s="5"/>
      <c r="J6" s="5"/>
      <c r="K6" s="5"/>
      <c r="L6" s="6"/>
    </row>
    <row r="7" spans="1:246" s="4" customFormat="1" ht="56.25" customHeight="1" x14ac:dyDescent="0.35">
      <c r="F7" s="5"/>
      <c r="G7" s="5"/>
      <c r="I7" s="5"/>
      <c r="J7" s="5"/>
      <c r="K7" s="5"/>
      <c r="L7" s="6"/>
    </row>
    <row r="8" spans="1:246" s="4" customFormat="1" ht="23.25" x14ac:dyDescent="0.35">
      <c r="B8" s="7" t="s">
        <v>0</v>
      </c>
      <c r="C8" s="8"/>
      <c r="D8" s="8"/>
      <c r="E8" s="8"/>
      <c r="F8" s="9"/>
      <c r="G8" s="9"/>
      <c r="H8" s="8"/>
      <c r="I8" s="9"/>
      <c r="J8" s="10"/>
      <c r="K8" s="11" t="s">
        <v>1</v>
      </c>
      <c r="L8" s="12" t="s">
        <v>2</v>
      </c>
    </row>
    <row r="9" spans="1:246" s="4" customFormat="1" ht="23.25" x14ac:dyDescent="0.35">
      <c r="B9" s="13" t="s">
        <v>3</v>
      </c>
      <c r="C9" s="14"/>
      <c r="D9" s="14"/>
      <c r="E9" s="14"/>
      <c r="F9" s="15"/>
      <c r="G9" s="15"/>
      <c r="H9" s="14"/>
      <c r="I9" s="15"/>
      <c r="J9" s="15"/>
      <c r="K9" s="16" t="s">
        <v>4</v>
      </c>
      <c r="L9" s="17" t="str">
        <f>'[1]Caratula Resumen'!E$19</f>
        <v>3er. Trimestre 2019</v>
      </c>
    </row>
    <row r="10" spans="1:246" s="4" customFormat="1" ht="19.899999999999999" customHeight="1" x14ac:dyDescent="0.35">
      <c r="B10" s="18"/>
      <c r="C10" s="19"/>
      <c r="D10" s="19"/>
      <c r="E10" s="19"/>
      <c r="F10" s="20"/>
      <c r="G10" s="20"/>
      <c r="H10" s="19"/>
      <c r="I10" s="20"/>
      <c r="J10" s="21"/>
      <c r="K10" s="21"/>
      <c r="L10" s="22" t="s">
        <v>5</v>
      </c>
    </row>
    <row r="11" spans="1:246" s="4" customFormat="1" ht="9.6" customHeight="1" x14ac:dyDescent="0.35">
      <c r="F11" s="5"/>
      <c r="G11" s="5"/>
      <c r="I11" s="5"/>
      <c r="J11" s="5"/>
      <c r="K11" s="5"/>
      <c r="L11" s="6"/>
    </row>
    <row r="12" spans="1:246" s="24" customFormat="1" ht="53.25" customHeight="1" x14ac:dyDescent="0.35">
      <c r="A12" s="23"/>
      <c r="B12" s="71" t="s">
        <v>6</v>
      </c>
      <c r="C12" s="71" t="s">
        <v>7</v>
      </c>
      <c r="D12" s="71" t="s">
        <v>8</v>
      </c>
      <c r="E12" s="71" t="s">
        <v>9</v>
      </c>
      <c r="F12" s="67" t="s">
        <v>10</v>
      </c>
      <c r="G12" s="71" t="s">
        <v>11</v>
      </c>
      <c r="H12" s="71"/>
      <c r="I12" s="71" t="s">
        <v>12</v>
      </c>
      <c r="J12" s="71"/>
      <c r="K12" s="67" t="s">
        <v>13</v>
      </c>
      <c r="L12" s="68" t="s">
        <v>14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</row>
    <row r="13" spans="1:246" s="24" customFormat="1" ht="68.25" customHeight="1" x14ac:dyDescent="0.35">
      <c r="A13" s="23"/>
      <c r="B13" s="71"/>
      <c r="C13" s="71"/>
      <c r="D13" s="71"/>
      <c r="E13" s="71"/>
      <c r="F13" s="67"/>
      <c r="G13" s="25" t="s">
        <v>15</v>
      </c>
      <c r="H13" s="26" t="s">
        <v>16</v>
      </c>
      <c r="I13" s="27" t="s">
        <v>17</v>
      </c>
      <c r="J13" s="25" t="s">
        <v>18</v>
      </c>
      <c r="K13" s="67"/>
      <c r="L13" s="68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</row>
    <row r="14" spans="1:246" s="4" customFormat="1" ht="6" customHeight="1" x14ac:dyDescent="0.35">
      <c r="A14" s="28"/>
      <c r="B14" s="28"/>
      <c r="C14" s="29"/>
      <c r="D14" s="29"/>
      <c r="E14" s="29"/>
      <c r="F14" s="30"/>
      <c r="G14" s="30"/>
      <c r="H14" s="29"/>
      <c r="I14" s="30"/>
      <c r="J14" s="31"/>
      <c r="K14" s="31"/>
      <c r="L14" s="32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</row>
    <row r="15" spans="1:246" s="34" customFormat="1" ht="24.95" customHeight="1" x14ac:dyDescent="0.25">
      <c r="B15" s="35" t="s">
        <v>19</v>
      </c>
      <c r="C15" s="35" t="s">
        <v>20</v>
      </c>
      <c r="D15" s="36" t="s">
        <v>21</v>
      </c>
      <c r="E15" s="35" t="s">
        <v>22</v>
      </c>
      <c r="F15" s="37" t="s">
        <v>23</v>
      </c>
      <c r="G15" s="38" t="s">
        <v>24</v>
      </c>
      <c r="H15" s="38">
        <v>16</v>
      </c>
      <c r="I15" s="38">
        <v>20190805</v>
      </c>
      <c r="J15" s="38">
        <v>20200110</v>
      </c>
      <c r="K15" s="38" t="s">
        <v>25</v>
      </c>
      <c r="L15" s="39">
        <v>23422.26</v>
      </c>
    </row>
    <row r="16" spans="1:246" s="34" customFormat="1" ht="24.95" customHeight="1" x14ac:dyDescent="0.25">
      <c r="B16" s="35" t="s">
        <v>19</v>
      </c>
      <c r="C16" s="35" t="s">
        <v>26</v>
      </c>
      <c r="D16" s="36" t="s">
        <v>27</v>
      </c>
      <c r="E16" s="35" t="s">
        <v>28</v>
      </c>
      <c r="F16" s="37" t="s">
        <v>29</v>
      </c>
      <c r="G16" s="38" t="s">
        <v>24</v>
      </c>
      <c r="H16" s="38">
        <v>10</v>
      </c>
      <c r="I16" s="38">
        <v>20190805</v>
      </c>
      <c r="J16" s="38">
        <v>20200110</v>
      </c>
      <c r="K16" s="38" t="s">
        <v>25</v>
      </c>
      <c r="L16" s="39">
        <v>19451.240000000002</v>
      </c>
    </row>
    <row r="17" spans="2:12" s="34" customFormat="1" ht="24.95" customHeight="1" x14ac:dyDescent="0.25">
      <c r="B17" s="35" t="s">
        <v>19</v>
      </c>
      <c r="C17" s="35" t="s">
        <v>30</v>
      </c>
      <c r="D17" s="36" t="s">
        <v>31</v>
      </c>
      <c r="E17" s="35" t="s">
        <v>32</v>
      </c>
      <c r="F17" s="37" t="s">
        <v>33</v>
      </c>
      <c r="G17" s="38" t="s">
        <v>24</v>
      </c>
      <c r="H17" s="38">
        <v>15</v>
      </c>
      <c r="I17" s="38">
        <v>20190805</v>
      </c>
      <c r="J17" s="38">
        <v>20200110</v>
      </c>
      <c r="K17" s="38" t="s">
        <v>25</v>
      </c>
      <c r="L17" s="39">
        <v>19667.669999999998</v>
      </c>
    </row>
    <row r="18" spans="2:12" s="34" customFormat="1" ht="24.95" customHeight="1" x14ac:dyDescent="0.25">
      <c r="B18" s="35" t="s">
        <v>19</v>
      </c>
      <c r="C18" s="35" t="s">
        <v>34</v>
      </c>
      <c r="D18" s="36" t="s">
        <v>35</v>
      </c>
      <c r="E18" s="35" t="s">
        <v>36</v>
      </c>
      <c r="F18" s="37" t="s">
        <v>37</v>
      </c>
      <c r="G18" s="38" t="s">
        <v>38</v>
      </c>
      <c r="H18" s="38">
        <v>20</v>
      </c>
      <c r="I18" s="38">
        <v>20190805</v>
      </c>
      <c r="J18" s="38">
        <v>20200110</v>
      </c>
      <c r="K18" s="38" t="s">
        <v>25</v>
      </c>
      <c r="L18" s="39">
        <v>30630.98</v>
      </c>
    </row>
    <row r="19" spans="2:12" s="34" customFormat="1" ht="24.95" customHeight="1" x14ac:dyDescent="0.25">
      <c r="B19" s="35" t="s">
        <v>19</v>
      </c>
      <c r="C19" s="35" t="s">
        <v>39</v>
      </c>
      <c r="D19" s="36" t="s">
        <v>40</v>
      </c>
      <c r="E19" s="35" t="s">
        <v>41</v>
      </c>
      <c r="F19" s="37" t="s">
        <v>42</v>
      </c>
      <c r="G19" s="38" t="s">
        <v>24</v>
      </c>
      <c r="H19" s="38">
        <v>16</v>
      </c>
      <c r="I19" s="38">
        <v>20190805</v>
      </c>
      <c r="J19" s="38">
        <v>20200110</v>
      </c>
      <c r="K19" s="38" t="s">
        <v>25</v>
      </c>
      <c r="L19" s="39">
        <v>23533.64</v>
      </c>
    </row>
    <row r="20" spans="2:12" s="34" customFormat="1" ht="24.95" customHeight="1" x14ac:dyDescent="0.25">
      <c r="B20" s="35" t="s">
        <v>43</v>
      </c>
      <c r="C20" s="35" t="s">
        <v>44</v>
      </c>
      <c r="D20" s="36" t="s">
        <v>45</v>
      </c>
      <c r="E20" s="35" t="s">
        <v>46</v>
      </c>
      <c r="F20" s="37" t="s">
        <v>47</v>
      </c>
      <c r="G20" s="38" t="s">
        <v>38</v>
      </c>
      <c r="H20" s="38">
        <v>8</v>
      </c>
      <c r="I20" s="38" t="s">
        <v>48</v>
      </c>
      <c r="J20" s="38" t="s">
        <v>49</v>
      </c>
      <c r="K20" s="38" t="s">
        <v>25</v>
      </c>
      <c r="L20" s="39">
        <v>7930.78</v>
      </c>
    </row>
    <row r="21" spans="2:12" s="34" customFormat="1" ht="24.95" customHeight="1" x14ac:dyDescent="0.25">
      <c r="B21" s="35" t="s">
        <v>43</v>
      </c>
      <c r="C21" s="35" t="s">
        <v>50</v>
      </c>
      <c r="D21" s="36" t="s">
        <v>51</v>
      </c>
      <c r="E21" s="35" t="s">
        <v>52</v>
      </c>
      <c r="F21" s="37" t="s">
        <v>53</v>
      </c>
      <c r="G21" s="38" t="s">
        <v>24</v>
      </c>
      <c r="H21" s="38">
        <v>10</v>
      </c>
      <c r="I21" s="38">
        <v>20190805</v>
      </c>
      <c r="J21" s="38">
        <v>20200110</v>
      </c>
      <c r="K21" s="38" t="s">
        <v>25</v>
      </c>
      <c r="L21" s="39">
        <v>16282.28</v>
      </c>
    </row>
    <row r="22" spans="2:12" s="34" customFormat="1" ht="24.95" customHeight="1" x14ac:dyDescent="0.25">
      <c r="B22" s="35" t="s">
        <v>43</v>
      </c>
      <c r="C22" s="35" t="s">
        <v>54</v>
      </c>
      <c r="D22" s="36" t="s">
        <v>55</v>
      </c>
      <c r="E22" s="35" t="s">
        <v>56</v>
      </c>
      <c r="F22" s="37" t="s">
        <v>57</v>
      </c>
      <c r="G22" s="38" t="s">
        <v>24</v>
      </c>
      <c r="H22" s="38">
        <v>10</v>
      </c>
      <c r="I22" s="38">
        <v>20190805</v>
      </c>
      <c r="J22" s="38">
        <v>20200110</v>
      </c>
      <c r="K22" s="38" t="s">
        <v>25</v>
      </c>
      <c r="L22" s="39">
        <v>19909.34</v>
      </c>
    </row>
    <row r="23" spans="2:12" s="34" customFormat="1" ht="24.95" customHeight="1" x14ac:dyDescent="0.25">
      <c r="B23" s="35" t="s">
        <v>43</v>
      </c>
      <c r="C23" s="35" t="s">
        <v>58</v>
      </c>
      <c r="D23" s="36" t="s">
        <v>59</v>
      </c>
      <c r="E23" s="35" t="s">
        <v>60</v>
      </c>
      <c r="F23" s="37" t="s">
        <v>61</v>
      </c>
      <c r="G23" s="38" t="s">
        <v>24</v>
      </c>
      <c r="H23" s="38">
        <v>10</v>
      </c>
      <c r="I23" s="38">
        <v>20190805</v>
      </c>
      <c r="J23" s="38">
        <v>20200110</v>
      </c>
      <c r="K23" s="38" t="s">
        <v>25</v>
      </c>
      <c r="L23" s="39">
        <v>16570.560000000001</v>
      </c>
    </row>
    <row r="24" spans="2:12" s="34" customFormat="1" ht="24.95" customHeight="1" x14ac:dyDescent="0.25">
      <c r="B24" s="35" t="s">
        <v>62</v>
      </c>
      <c r="C24" s="35" t="s">
        <v>63</v>
      </c>
      <c r="D24" s="36" t="s">
        <v>64</v>
      </c>
      <c r="E24" s="35" t="s">
        <v>65</v>
      </c>
      <c r="F24" s="37" t="s">
        <v>66</v>
      </c>
      <c r="G24" s="38" t="s">
        <v>38</v>
      </c>
      <c r="H24" s="38">
        <v>20</v>
      </c>
      <c r="I24" s="38">
        <v>20190805</v>
      </c>
      <c r="J24" s="38">
        <v>20200110</v>
      </c>
      <c r="K24" s="38" t="s">
        <v>25</v>
      </c>
      <c r="L24" s="39">
        <v>32130.98</v>
      </c>
    </row>
    <row r="25" spans="2:12" s="34" customFormat="1" ht="24.95" customHeight="1" x14ac:dyDescent="0.25">
      <c r="B25" s="35" t="s">
        <v>62</v>
      </c>
      <c r="C25" s="35" t="s">
        <v>67</v>
      </c>
      <c r="D25" s="36" t="s">
        <v>68</v>
      </c>
      <c r="E25" s="35" t="s">
        <v>69</v>
      </c>
      <c r="F25" s="37" t="s">
        <v>70</v>
      </c>
      <c r="G25" s="38" t="s">
        <v>38</v>
      </c>
      <c r="H25" s="38">
        <v>20</v>
      </c>
      <c r="I25" s="38">
        <v>20190805</v>
      </c>
      <c r="J25" s="38">
        <v>20200110</v>
      </c>
      <c r="K25" s="38" t="s">
        <v>25</v>
      </c>
      <c r="L25" s="39">
        <v>28020.98</v>
      </c>
    </row>
    <row r="26" spans="2:12" s="34" customFormat="1" ht="24.95" customHeight="1" x14ac:dyDescent="0.25">
      <c r="B26" s="35" t="s">
        <v>62</v>
      </c>
      <c r="C26" s="35" t="s">
        <v>71</v>
      </c>
      <c r="D26" s="36" t="s">
        <v>72</v>
      </c>
      <c r="E26" s="35" t="s">
        <v>73</v>
      </c>
      <c r="F26" s="37" t="s">
        <v>74</v>
      </c>
      <c r="G26" s="38" t="s">
        <v>24</v>
      </c>
      <c r="H26" s="38">
        <v>20</v>
      </c>
      <c r="I26" s="38">
        <v>20190805</v>
      </c>
      <c r="J26" s="38">
        <v>20200110</v>
      </c>
      <c r="K26" s="38" t="s">
        <v>25</v>
      </c>
      <c r="L26" s="39">
        <v>25539.5</v>
      </c>
    </row>
    <row r="27" spans="2:12" s="34" customFormat="1" ht="24.95" customHeight="1" x14ac:dyDescent="0.25">
      <c r="B27" s="35" t="s">
        <v>62</v>
      </c>
      <c r="C27" s="35" t="s">
        <v>75</v>
      </c>
      <c r="D27" s="36" t="s">
        <v>76</v>
      </c>
      <c r="E27" s="35" t="s">
        <v>77</v>
      </c>
      <c r="F27" s="37" t="s">
        <v>78</v>
      </c>
      <c r="G27" s="38" t="s">
        <v>24</v>
      </c>
      <c r="H27" s="38">
        <v>20</v>
      </c>
      <c r="I27" s="38">
        <v>20190805</v>
      </c>
      <c r="J27" s="38">
        <v>20200110</v>
      </c>
      <c r="K27" s="38" t="s">
        <v>25</v>
      </c>
      <c r="L27" s="39">
        <v>28868.48</v>
      </c>
    </row>
    <row r="28" spans="2:12" s="34" customFormat="1" ht="24.95" customHeight="1" x14ac:dyDescent="0.25">
      <c r="B28" s="35" t="s">
        <v>62</v>
      </c>
      <c r="C28" s="35" t="s">
        <v>79</v>
      </c>
      <c r="D28" s="36" t="s">
        <v>80</v>
      </c>
      <c r="E28" s="35" t="s">
        <v>81</v>
      </c>
      <c r="F28" s="37" t="s">
        <v>82</v>
      </c>
      <c r="G28" s="38" t="s">
        <v>38</v>
      </c>
      <c r="H28" s="38">
        <v>10</v>
      </c>
      <c r="I28" s="38">
        <v>20190805</v>
      </c>
      <c r="J28" s="38">
        <v>20200110</v>
      </c>
      <c r="K28" s="38" t="s">
        <v>25</v>
      </c>
      <c r="L28" s="39">
        <v>17439.25</v>
      </c>
    </row>
    <row r="29" spans="2:12" s="34" customFormat="1" ht="24.95" customHeight="1" x14ac:dyDescent="0.25">
      <c r="B29" s="35" t="s">
        <v>62</v>
      </c>
      <c r="C29" s="35" t="s">
        <v>83</v>
      </c>
      <c r="D29" s="36" t="s">
        <v>84</v>
      </c>
      <c r="E29" s="35" t="s">
        <v>85</v>
      </c>
      <c r="F29" s="37" t="s">
        <v>86</v>
      </c>
      <c r="G29" s="38" t="s">
        <v>87</v>
      </c>
      <c r="H29" s="38">
        <v>10</v>
      </c>
      <c r="I29" s="38">
        <v>20190805</v>
      </c>
      <c r="J29" s="38">
        <v>20200110</v>
      </c>
      <c r="K29" s="38" t="s">
        <v>25</v>
      </c>
      <c r="L29" s="39">
        <v>9490.0400000000009</v>
      </c>
    </row>
    <row r="30" spans="2:12" s="34" customFormat="1" ht="24.95" customHeight="1" x14ac:dyDescent="0.25">
      <c r="B30" s="35" t="s">
        <v>62</v>
      </c>
      <c r="C30" s="35" t="s">
        <v>88</v>
      </c>
      <c r="D30" s="36" t="s">
        <v>89</v>
      </c>
      <c r="E30" s="35" t="s">
        <v>90</v>
      </c>
      <c r="F30" s="37" t="s">
        <v>91</v>
      </c>
      <c r="G30" s="38" t="s">
        <v>24</v>
      </c>
      <c r="H30" s="38">
        <v>20</v>
      </c>
      <c r="I30" s="38">
        <v>20190805</v>
      </c>
      <c r="J30" s="38">
        <v>20200110</v>
      </c>
      <c r="K30" s="38" t="s">
        <v>25</v>
      </c>
      <c r="L30" s="39">
        <v>27499.82</v>
      </c>
    </row>
    <row r="31" spans="2:12" s="34" customFormat="1" ht="24.95" customHeight="1" x14ac:dyDescent="0.25">
      <c r="B31" s="35" t="s">
        <v>62</v>
      </c>
      <c r="C31" s="35" t="s">
        <v>92</v>
      </c>
      <c r="D31" s="36" t="s">
        <v>93</v>
      </c>
      <c r="E31" s="35" t="s">
        <v>94</v>
      </c>
      <c r="F31" s="37" t="s">
        <v>95</v>
      </c>
      <c r="G31" s="38" t="s">
        <v>24</v>
      </c>
      <c r="H31" s="38">
        <v>20</v>
      </c>
      <c r="I31" s="38">
        <v>20190805</v>
      </c>
      <c r="J31" s="38">
        <v>20200110</v>
      </c>
      <c r="K31" s="38" t="s">
        <v>25</v>
      </c>
      <c r="L31" s="39">
        <v>26969.82</v>
      </c>
    </row>
    <row r="32" spans="2:12" s="34" customFormat="1" ht="24.95" customHeight="1" x14ac:dyDescent="0.25">
      <c r="B32" s="35" t="s">
        <v>62</v>
      </c>
      <c r="C32" s="35" t="s">
        <v>96</v>
      </c>
      <c r="D32" s="36" t="s">
        <v>97</v>
      </c>
      <c r="E32" s="35" t="s">
        <v>98</v>
      </c>
      <c r="F32" s="37" t="s">
        <v>99</v>
      </c>
      <c r="G32" s="38" t="s">
        <v>24</v>
      </c>
      <c r="H32" s="38">
        <v>10</v>
      </c>
      <c r="I32" s="38">
        <v>20190805</v>
      </c>
      <c r="J32" s="38">
        <v>20200110</v>
      </c>
      <c r="K32" s="38" t="s">
        <v>25</v>
      </c>
      <c r="L32" s="39">
        <v>13653.25</v>
      </c>
    </row>
    <row r="33" spans="2:12" s="34" customFormat="1" ht="24.95" customHeight="1" x14ac:dyDescent="0.25">
      <c r="B33" s="35" t="s">
        <v>62</v>
      </c>
      <c r="C33" s="35" t="s">
        <v>100</v>
      </c>
      <c r="D33" s="36" t="s">
        <v>101</v>
      </c>
      <c r="E33" s="35" t="s">
        <v>102</v>
      </c>
      <c r="F33" s="37" t="s">
        <v>103</v>
      </c>
      <c r="G33" s="38" t="s">
        <v>24</v>
      </c>
      <c r="H33" s="38">
        <v>18</v>
      </c>
      <c r="I33" s="38">
        <v>20190805</v>
      </c>
      <c r="J33" s="38">
        <v>20200110</v>
      </c>
      <c r="K33" s="38" t="s">
        <v>25</v>
      </c>
      <c r="L33" s="39">
        <v>22947.040000000001</v>
      </c>
    </row>
    <row r="34" spans="2:12" s="34" customFormat="1" ht="24.95" customHeight="1" x14ac:dyDescent="0.25">
      <c r="B34" s="35" t="s">
        <v>104</v>
      </c>
      <c r="C34" s="35" t="s">
        <v>105</v>
      </c>
      <c r="D34" s="36" t="s">
        <v>106</v>
      </c>
      <c r="E34" s="35" t="s">
        <v>107</v>
      </c>
      <c r="F34" s="37" t="s">
        <v>108</v>
      </c>
      <c r="G34" s="38" t="s">
        <v>38</v>
      </c>
      <c r="H34" s="38">
        <v>19</v>
      </c>
      <c r="I34" s="38">
        <v>20190805</v>
      </c>
      <c r="J34" s="38">
        <v>20200110</v>
      </c>
      <c r="K34" s="38" t="s">
        <v>25</v>
      </c>
      <c r="L34" s="39">
        <v>32441.360000000001</v>
      </c>
    </row>
    <row r="35" spans="2:12" s="34" customFormat="1" ht="24.95" customHeight="1" x14ac:dyDescent="0.25">
      <c r="B35" s="35" t="s">
        <v>104</v>
      </c>
      <c r="C35" s="35" t="s">
        <v>109</v>
      </c>
      <c r="D35" s="36" t="s">
        <v>110</v>
      </c>
      <c r="E35" s="35" t="s">
        <v>111</v>
      </c>
      <c r="F35" s="37" t="s">
        <v>112</v>
      </c>
      <c r="G35" s="38" t="s">
        <v>24</v>
      </c>
      <c r="H35" s="38">
        <v>17</v>
      </c>
      <c r="I35" s="38">
        <v>20190805</v>
      </c>
      <c r="J35" s="38">
        <v>20200110</v>
      </c>
      <c r="K35" s="38" t="s">
        <v>25</v>
      </c>
      <c r="L35" s="39">
        <v>25399.83</v>
      </c>
    </row>
    <row r="36" spans="2:12" s="34" customFormat="1" ht="24.95" customHeight="1" x14ac:dyDescent="0.25">
      <c r="B36" s="35" t="s">
        <v>104</v>
      </c>
      <c r="C36" s="35" t="s">
        <v>113</v>
      </c>
      <c r="D36" s="36" t="s">
        <v>114</v>
      </c>
      <c r="E36" s="35" t="s">
        <v>115</v>
      </c>
      <c r="F36" s="37" t="s">
        <v>116</v>
      </c>
      <c r="G36" s="38" t="s">
        <v>24</v>
      </c>
      <c r="H36" s="38">
        <v>20</v>
      </c>
      <c r="I36" s="38">
        <v>20190805</v>
      </c>
      <c r="J36" s="38">
        <v>20200110</v>
      </c>
      <c r="K36" s="38" t="s">
        <v>25</v>
      </c>
      <c r="L36" s="39">
        <v>28026.79</v>
      </c>
    </row>
    <row r="37" spans="2:12" s="34" customFormat="1" ht="24.95" customHeight="1" x14ac:dyDescent="0.25">
      <c r="B37" s="35" t="s">
        <v>104</v>
      </c>
      <c r="C37" s="35" t="s">
        <v>117</v>
      </c>
      <c r="D37" s="36" t="s">
        <v>118</v>
      </c>
      <c r="E37" s="35" t="s">
        <v>119</v>
      </c>
      <c r="F37" s="37" t="s">
        <v>120</v>
      </c>
      <c r="G37" s="38" t="s">
        <v>24</v>
      </c>
      <c r="H37" s="38">
        <v>20</v>
      </c>
      <c r="I37" s="38">
        <v>20190805</v>
      </c>
      <c r="J37" s="38">
        <v>20200110</v>
      </c>
      <c r="K37" s="38" t="s">
        <v>25</v>
      </c>
      <c r="L37" s="39">
        <v>27368.48</v>
      </c>
    </row>
    <row r="38" spans="2:12" s="34" customFormat="1" ht="24.75" customHeight="1" x14ac:dyDescent="0.25">
      <c r="B38" s="35" t="s">
        <v>104</v>
      </c>
      <c r="C38" s="35" t="s">
        <v>121</v>
      </c>
      <c r="D38" s="36" t="s">
        <v>122</v>
      </c>
      <c r="E38" s="35" t="s">
        <v>123</v>
      </c>
      <c r="F38" s="37" t="s">
        <v>124</v>
      </c>
      <c r="G38" s="38" t="s">
        <v>24</v>
      </c>
      <c r="H38" s="38">
        <v>20</v>
      </c>
      <c r="I38" s="38">
        <v>20190805</v>
      </c>
      <c r="J38" s="38">
        <v>20200110</v>
      </c>
      <c r="K38" s="38" t="s">
        <v>25</v>
      </c>
      <c r="L38" s="39">
        <v>26521.58</v>
      </c>
    </row>
    <row r="39" spans="2:12" s="34" customFormat="1" ht="24.95" customHeight="1" x14ac:dyDescent="0.25">
      <c r="B39" s="35" t="s">
        <v>104</v>
      </c>
      <c r="C39" s="35" t="s">
        <v>125</v>
      </c>
      <c r="D39" s="36" t="s">
        <v>126</v>
      </c>
      <c r="E39" s="35" t="s">
        <v>127</v>
      </c>
      <c r="F39" s="37" t="s">
        <v>128</v>
      </c>
      <c r="G39" s="38" t="s">
        <v>24</v>
      </c>
      <c r="H39" s="38">
        <v>15</v>
      </c>
      <c r="I39" s="38">
        <v>20190805</v>
      </c>
      <c r="J39" s="38">
        <v>20200110</v>
      </c>
      <c r="K39" s="38" t="s">
        <v>25</v>
      </c>
      <c r="L39" s="39">
        <v>23528.14</v>
      </c>
    </row>
    <row r="40" spans="2:12" s="1" customFormat="1" ht="15" customHeight="1" x14ac:dyDescent="0.25">
      <c r="F40" s="2"/>
      <c r="G40" s="2"/>
      <c r="I40" s="2"/>
      <c r="J40" s="2"/>
      <c r="K40" s="2"/>
      <c r="L40" s="3"/>
    </row>
    <row r="41" spans="2:12" s="1" customFormat="1" ht="15" customHeight="1" x14ac:dyDescent="0.25">
      <c r="F41" s="2"/>
      <c r="G41" s="2"/>
      <c r="I41" s="2"/>
      <c r="J41" s="2"/>
      <c r="K41" s="2"/>
      <c r="L41" s="3"/>
    </row>
    <row r="42" spans="2:12" s="1" customFormat="1" ht="15" customHeight="1" x14ac:dyDescent="0.25">
      <c r="F42" s="2"/>
      <c r="G42" s="2"/>
      <c r="I42" s="2"/>
      <c r="J42" s="2"/>
      <c r="K42" s="2"/>
      <c r="L42" s="3"/>
    </row>
    <row r="43" spans="2:12" s="1" customFormat="1" ht="15" customHeight="1" x14ac:dyDescent="0.25">
      <c r="F43" s="2"/>
      <c r="G43" s="2"/>
      <c r="I43" s="2"/>
      <c r="J43" s="2"/>
      <c r="K43" s="2"/>
      <c r="L43" s="3"/>
    </row>
    <row r="44" spans="2:12" s="1" customFormat="1" ht="15" customHeight="1" x14ac:dyDescent="0.25">
      <c r="F44" s="2"/>
      <c r="G44" s="2"/>
      <c r="I44" s="2"/>
      <c r="J44" s="2"/>
      <c r="K44" s="2"/>
      <c r="L44" s="3"/>
    </row>
    <row r="45" spans="2:12" s="4" customFormat="1" ht="19.149999999999999" customHeight="1" x14ac:dyDescent="0.35">
      <c r="F45" s="5"/>
      <c r="G45" s="5"/>
      <c r="I45" s="5"/>
      <c r="J45" s="5"/>
      <c r="K45" s="5"/>
      <c r="L45" s="6"/>
    </row>
    <row r="46" spans="2:12" s="4" customFormat="1" ht="72.75" customHeight="1" x14ac:dyDescent="0.35">
      <c r="F46" s="5"/>
      <c r="G46" s="5"/>
      <c r="I46" s="5"/>
      <c r="J46" s="5"/>
      <c r="K46" s="5"/>
      <c r="L46" s="6"/>
    </row>
    <row r="47" spans="2:12" s="4" customFormat="1" ht="23.25" x14ac:dyDescent="0.35">
      <c r="B47" s="7" t="s">
        <v>0</v>
      </c>
      <c r="C47" s="8"/>
      <c r="D47" s="8"/>
      <c r="E47" s="8"/>
      <c r="F47" s="9"/>
      <c r="G47" s="9"/>
      <c r="H47" s="8"/>
      <c r="I47" s="9"/>
      <c r="J47" s="10"/>
      <c r="K47" s="11" t="s">
        <v>1</v>
      </c>
      <c r="L47" s="12" t="s">
        <v>2</v>
      </c>
    </row>
    <row r="48" spans="2:12" s="4" customFormat="1" ht="23.25" x14ac:dyDescent="0.35">
      <c r="B48" s="13" t="s">
        <v>3</v>
      </c>
      <c r="C48" s="14"/>
      <c r="D48" s="14"/>
      <c r="E48" s="14"/>
      <c r="F48" s="15"/>
      <c r="G48" s="15"/>
      <c r="H48" s="14"/>
      <c r="I48" s="15"/>
      <c r="J48" s="15"/>
      <c r="K48" s="16" t="s">
        <v>4</v>
      </c>
      <c r="L48" s="17" t="str">
        <f>'[1]Caratula Resumen'!E$19</f>
        <v>3er. Trimestre 2019</v>
      </c>
    </row>
    <row r="49" spans="1:246" s="4" customFormat="1" ht="19.899999999999999" customHeight="1" x14ac:dyDescent="0.35">
      <c r="B49" s="18"/>
      <c r="C49" s="19"/>
      <c r="D49" s="19"/>
      <c r="E49" s="19"/>
      <c r="F49" s="20"/>
      <c r="G49" s="20"/>
      <c r="H49" s="19"/>
      <c r="I49" s="20"/>
      <c r="J49" s="21"/>
      <c r="K49" s="21"/>
      <c r="L49" s="22" t="s">
        <v>129</v>
      </c>
    </row>
    <row r="50" spans="1:246" s="4" customFormat="1" ht="9.6" customHeight="1" x14ac:dyDescent="0.35">
      <c r="F50" s="5"/>
      <c r="G50" s="5"/>
      <c r="I50" s="5"/>
      <c r="J50" s="5"/>
      <c r="K50" s="5"/>
      <c r="L50" s="6"/>
    </row>
    <row r="51" spans="1:246" s="24" customFormat="1" ht="53.25" customHeight="1" x14ac:dyDescent="0.35">
      <c r="A51" s="23"/>
      <c r="B51" s="71" t="s">
        <v>6</v>
      </c>
      <c r="C51" s="71" t="s">
        <v>7</v>
      </c>
      <c r="D51" s="71" t="s">
        <v>8</v>
      </c>
      <c r="E51" s="71" t="s">
        <v>9</v>
      </c>
      <c r="F51" s="67" t="s">
        <v>10</v>
      </c>
      <c r="G51" s="71" t="s">
        <v>11</v>
      </c>
      <c r="H51" s="71"/>
      <c r="I51" s="71" t="s">
        <v>12</v>
      </c>
      <c r="J51" s="71"/>
      <c r="K51" s="67" t="s">
        <v>13</v>
      </c>
      <c r="L51" s="68" t="s">
        <v>14</v>
      </c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</row>
    <row r="52" spans="1:246" s="24" customFormat="1" ht="68.25" customHeight="1" x14ac:dyDescent="0.35">
      <c r="A52" s="23"/>
      <c r="B52" s="71"/>
      <c r="C52" s="71"/>
      <c r="D52" s="71"/>
      <c r="E52" s="71"/>
      <c r="F52" s="67"/>
      <c r="G52" s="25" t="s">
        <v>15</v>
      </c>
      <c r="H52" s="26" t="s">
        <v>16</v>
      </c>
      <c r="I52" s="27" t="s">
        <v>17</v>
      </c>
      <c r="J52" s="25" t="s">
        <v>18</v>
      </c>
      <c r="K52" s="67"/>
      <c r="L52" s="68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</row>
    <row r="53" spans="1:246" s="4" customFormat="1" ht="6" customHeight="1" x14ac:dyDescent="0.35">
      <c r="A53" s="28"/>
      <c r="B53" s="28"/>
      <c r="C53" s="29"/>
      <c r="D53" s="29"/>
      <c r="E53" s="29"/>
      <c r="F53" s="30"/>
      <c r="G53" s="30"/>
      <c r="H53" s="29"/>
      <c r="I53" s="30"/>
      <c r="J53" s="31"/>
      <c r="K53" s="31"/>
      <c r="L53" s="32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</row>
    <row r="54" spans="1:246" s="34" customFormat="1" ht="24.95" customHeight="1" x14ac:dyDescent="0.25">
      <c r="B54" s="35" t="s">
        <v>104</v>
      </c>
      <c r="C54" s="35" t="s">
        <v>130</v>
      </c>
      <c r="D54" s="36" t="s">
        <v>131</v>
      </c>
      <c r="E54" s="35" t="s">
        <v>132</v>
      </c>
      <c r="F54" s="37" t="s">
        <v>133</v>
      </c>
      <c r="G54" s="38" t="s">
        <v>87</v>
      </c>
      <c r="H54" s="38">
        <v>13</v>
      </c>
      <c r="I54" s="38">
        <v>20190805</v>
      </c>
      <c r="J54" s="38">
        <v>20200110</v>
      </c>
      <c r="K54" s="38" t="s">
        <v>25</v>
      </c>
      <c r="L54" s="39">
        <v>18231.72</v>
      </c>
    </row>
    <row r="55" spans="1:246" s="34" customFormat="1" ht="24.95" customHeight="1" x14ac:dyDescent="0.25">
      <c r="B55" s="35" t="s">
        <v>104</v>
      </c>
      <c r="C55" s="35" t="s">
        <v>134</v>
      </c>
      <c r="D55" s="36" t="s">
        <v>135</v>
      </c>
      <c r="E55" s="35" t="s">
        <v>136</v>
      </c>
      <c r="F55" s="37" t="s">
        <v>137</v>
      </c>
      <c r="G55" s="38" t="s">
        <v>24</v>
      </c>
      <c r="H55" s="38">
        <v>20</v>
      </c>
      <c r="I55" s="38">
        <v>20190805</v>
      </c>
      <c r="J55" s="38">
        <v>20200110</v>
      </c>
      <c r="K55" s="38" t="s">
        <v>25</v>
      </c>
      <c r="L55" s="39">
        <v>28767.14</v>
      </c>
    </row>
    <row r="56" spans="1:246" s="34" customFormat="1" ht="24.95" customHeight="1" x14ac:dyDescent="0.25">
      <c r="B56" s="35" t="s">
        <v>104</v>
      </c>
      <c r="C56" s="35" t="s">
        <v>138</v>
      </c>
      <c r="D56" s="36" t="s">
        <v>139</v>
      </c>
      <c r="E56" s="35" t="s">
        <v>140</v>
      </c>
      <c r="F56" s="37" t="s">
        <v>141</v>
      </c>
      <c r="G56" s="38" t="s">
        <v>24</v>
      </c>
      <c r="H56" s="38">
        <v>19</v>
      </c>
      <c r="I56" s="38">
        <v>20190805</v>
      </c>
      <c r="J56" s="38">
        <v>20200110</v>
      </c>
      <c r="K56" s="38" t="s">
        <v>25</v>
      </c>
      <c r="L56" s="39">
        <v>24325.62</v>
      </c>
    </row>
    <row r="57" spans="1:246" s="34" customFormat="1" ht="24.95" customHeight="1" x14ac:dyDescent="0.25">
      <c r="B57" s="35" t="s">
        <v>142</v>
      </c>
      <c r="C57" s="35" t="s">
        <v>143</v>
      </c>
      <c r="D57" s="36" t="s">
        <v>144</v>
      </c>
      <c r="E57" s="35" t="s">
        <v>145</v>
      </c>
      <c r="F57" s="37" t="s">
        <v>146</v>
      </c>
      <c r="G57" s="38" t="s">
        <v>38</v>
      </c>
      <c r="H57" s="38">
        <v>19</v>
      </c>
      <c r="I57" s="38">
        <v>20190805</v>
      </c>
      <c r="J57" s="38">
        <v>20200110</v>
      </c>
      <c r="K57" s="38" t="s">
        <v>25</v>
      </c>
      <c r="L57" s="39">
        <v>33450.9</v>
      </c>
    </row>
    <row r="58" spans="1:246" s="34" customFormat="1" ht="24.95" customHeight="1" x14ac:dyDescent="0.25">
      <c r="B58" s="35" t="s">
        <v>142</v>
      </c>
      <c r="C58" s="35" t="s">
        <v>147</v>
      </c>
      <c r="D58" s="36" t="s">
        <v>148</v>
      </c>
      <c r="E58" s="35" t="s">
        <v>149</v>
      </c>
      <c r="F58" s="37" t="s">
        <v>150</v>
      </c>
      <c r="G58" s="38" t="s">
        <v>24</v>
      </c>
      <c r="H58" s="38">
        <v>20</v>
      </c>
      <c r="I58" s="38">
        <v>20190805</v>
      </c>
      <c r="J58" s="38">
        <v>20200110</v>
      </c>
      <c r="K58" s="38" t="s">
        <v>25</v>
      </c>
      <c r="L58" s="39">
        <v>29165.8</v>
      </c>
    </row>
    <row r="59" spans="1:246" s="34" customFormat="1" ht="24.95" customHeight="1" x14ac:dyDescent="0.25">
      <c r="B59" s="35" t="s">
        <v>142</v>
      </c>
      <c r="C59" s="35" t="s">
        <v>151</v>
      </c>
      <c r="D59" s="36" t="s">
        <v>152</v>
      </c>
      <c r="E59" s="35" t="s">
        <v>153</v>
      </c>
      <c r="F59" s="37" t="s">
        <v>154</v>
      </c>
      <c r="G59" s="38" t="s">
        <v>38</v>
      </c>
      <c r="H59" s="38">
        <v>20</v>
      </c>
      <c r="I59" s="38">
        <v>20190805</v>
      </c>
      <c r="J59" s="38">
        <v>20200110</v>
      </c>
      <c r="K59" s="38" t="s">
        <v>25</v>
      </c>
      <c r="L59" s="39">
        <v>34928.300000000003</v>
      </c>
    </row>
    <row r="60" spans="1:246" s="34" customFormat="1" ht="24.95" customHeight="1" x14ac:dyDescent="0.25">
      <c r="B60" s="35" t="s">
        <v>142</v>
      </c>
      <c r="C60" s="35" t="s">
        <v>155</v>
      </c>
      <c r="D60" s="36" t="s">
        <v>156</v>
      </c>
      <c r="E60" s="35" t="s">
        <v>157</v>
      </c>
      <c r="F60" s="37" t="s">
        <v>158</v>
      </c>
      <c r="G60" s="38" t="s">
        <v>24</v>
      </c>
      <c r="H60" s="38">
        <v>15</v>
      </c>
      <c r="I60" s="38">
        <v>20190805</v>
      </c>
      <c r="J60" s="38">
        <v>20200110</v>
      </c>
      <c r="K60" s="38" t="s">
        <v>25</v>
      </c>
      <c r="L60" s="39">
        <v>22888.44</v>
      </c>
    </row>
    <row r="61" spans="1:246" s="34" customFormat="1" ht="24.95" customHeight="1" x14ac:dyDescent="0.25">
      <c r="B61" s="35" t="s">
        <v>142</v>
      </c>
      <c r="C61" s="35" t="s">
        <v>159</v>
      </c>
      <c r="D61" s="36" t="s">
        <v>160</v>
      </c>
      <c r="E61" s="35" t="s">
        <v>161</v>
      </c>
      <c r="F61" s="37" t="s">
        <v>162</v>
      </c>
      <c r="G61" s="38" t="s">
        <v>24</v>
      </c>
      <c r="H61" s="38">
        <v>20</v>
      </c>
      <c r="I61" s="38">
        <v>20190805</v>
      </c>
      <c r="J61" s="38">
        <v>20200110</v>
      </c>
      <c r="K61" s="38" t="s">
        <v>25</v>
      </c>
      <c r="L61" s="39">
        <v>29665.8</v>
      </c>
    </row>
    <row r="62" spans="1:246" s="34" customFormat="1" ht="24.95" customHeight="1" x14ac:dyDescent="0.25">
      <c r="B62" s="35" t="s">
        <v>142</v>
      </c>
      <c r="C62" s="35" t="s">
        <v>163</v>
      </c>
      <c r="D62" s="36" t="s">
        <v>164</v>
      </c>
      <c r="E62" s="35" t="s">
        <v>165</v>
      </c>
      <c r="F62" s="37" t="s">
        <v>166</v>
      </c>
      <c r="G62" s="38" t="s">
        <v>24</v>
      </c>
      <c r="H62" s="38">
        <v>9</v>
      </c>
      <c r="I62" s="38">
        <v>20190805</v>
      </c>
      <c r="J62" s="38">
        <v>20200110</v>
      </c>
      <c r="K62" s="38" t="s">
        <v>25</v>
      </c>
      <c r="L62" s="39">
        <v>15854.92</v>
      </c>
    </row>
    <row r="63" spans="1:246" s="34" customFormat="1" ht="24.95" customHeight="1" x14ac:dyDescent="0.25">
      <c r="B63" s="35" t="s">
        <v>142</v>
      </c>
      <c r="C63" s="35" t="s">
        <v>167</v>
      </c>
      <c r="D63" s="36" t="s">
        <v>168</v>
      </c>
      <c r="E63" s="35" t="s">
        <v>169</v>
      </c>
      <c r="F63" s="37" t="s">
        <v>170</v>
      </c>
      <c r="G63" s="38" t="s">
        <v>24</v>
      </c>
      <c r="H63" s="38">
        <v>20</v>
      </c>
      <c r="I63" s="38">
        <v>20190805</v>
      </c>
      <c r="J63" s="38">
        <v>20200110</v>
      </c>
      <c r="K63" s="38" t="s">
        <v>25</v>
      </c>
      <c r="L63" s="39">
        <v>28555.42</v>
      </c>
    </row>
    <row r="64" spans="1:246" s="34" customFormat="1" ht="24.95" customHeight="1" x14ac:dyDescent="0.25">
      <c r="B64" s="35" t="s">
        <v>142</v>
      </c>
      <c r="C64" s="35" t="s">
        <v>171</v>
      </c>
      <c r="D64" s="36" t="s">
        <v>172</v>
      </c>
      <c r="E64" s="35" t="s">
        <v>173</v>
      </c>
      <c r="F64" s="37" t="s">
        <v>174</v>
      </c>
      <c r="G64" s="38" t="s">
        <v>38</v>
      </c>
      <c r="H64" s="38">
        <v>20</v>
      </c>
      <c r="I64" s="38">
        <v>20190805</v>
      </c>
      <c r="J64" s="38">
        <v>20200110</v>
      </c>
      <c r="K64" s="38" t="s">
        <v>25</v>
      </c>
      <c r="L64" s="39">
        <v>34928.300000000003</v>
      </c>
    </row>
    <row r="65" spans="2:12" s="34" customFormat="1" ht="24.95" customHeight="1" x14ac:dyDescent="0.25">
      <c r="B65" s="35" t="s">
        <v>142</v>
      </c>
      <c r="C65" s="35" t="s">
        <v>175</v>
      </c>
      <c r="D65" s="36" t="s">
        <v>176</v>
      </c>
      <c r="E65" s="35" t="s">
        <v>177</v>
      </c>
      <c r="F65" s="37" t="s">
        <v>178</v>
      </c>
      <c r="G65" s="38" t="s">
        <v>87</v>
      </c>
      <c r="H65" s="38">
        <v>20</v>
      </c>
      <c r="I65" s="38">
        <v>20190805</v>
      </c>
      <c r="J65" s="38">
        <v>20200110</v>
      </c>
      <c r="K65" s="38" t="s">
        <v>25</v>
      </c>
      <c r="L65" s="39">
        <v>26246.240000000002</v>
      </c>
    </row>
    <row r="66" spans="2:12" s="34" customFormat="1" ht="24.95" customHeight="1" x14ac:dyDescent="0.25">
      <c r="B66" s="35" t="s">
        <v>142</v>
      </c>
      <c r="C66" s="35" t="s">
        <v>179</v>
      </c>
      <c r="D66" s="36" t="s">
        <v>180</v>
      </c>
      <c r="E66" s="35" t="s">
        <v>181</v>
      </c>
      <c r="F66" s="37" t="s">
        <v>182</v>
      </c>
      <c r="G66" s="38" t="s">
        <v>24</v>
      </c>
      <c r="H66" s="38">
        <v>19</v>
      </c>
      <c r="I66" s="38">
        <v>20190805</v>
      </c>
      <c r="J66" s="38">
        <v>20200110</v>
      </c>
      <c r="K66" s="38" t="s">
        <v>25</v>
      </c>
      <c r="L66" s="39">
        <v>28818.92</v>
      </c>
    </row>
    <row r="67" spans="2:12" s="34" customFormat="1" ht="24.95" customHeight="1" x14ac:dyDescent="0.25">
      <c r="B67" s="35" t="s">
        <v>142</v>
      </c>
      <c r="C67" s="35" t="s">
        <v>183</v>
      </c>
      <c r="D67" s="36" t="s">
        <v>184</v>
      </c>
      <c r="E67" s="35" t="s">
        <v>185</v>
      </c>
      <c r="F67" s="37" t="s">
        <v>186</v>
      </c>
      <c r="G67" s="38" t="s">
        <v>24</v>
      </c>
      <c r="H67" s="38">
        <v>20</v>
      </c>
      <c r="I67" s="38">
        <v>20190805</v>
      </c>
      <c r="J67" s="38">
        <v>20200110</v>
      </c>
      <c r="K67" s="38" t="s">
        <v>25</v>
      </c>
      <c r="L67" s="39">
        <v>28267.14</v>
      </c>
    </row>
    <row r="68" spans="2:12" s="34" customFormat="1" ht="24.95" customHeight="1" x14ac:dyDescent="0.25">
      <c r="B68" s="35" t="s">
        <v>187</v>
      </c>
      <c r="C68" s="35" t="s">
        <v>188</v>
      </c>
      <c r="D68" s="36" t="s">
        <v>189</v>
      </c>
      <c r="E68" s="35" t="s">
        <v>190</v>
      </c>
      <c r="F68" s="37" t="s">
        <v>191</v>
      </c>
      <c r="G68" s="38" t="s">
        <v>24</v>
      </c>
      <c r="H68" s="38">
        <v>16</v>
      </c>
      <c r="I68" s="38">
        <v>20190805</v>
      </c>
      <c r="J68" s="38">
        <v>20200110</v>
      </c>
      <c r="K68" s="38" t="s">
        <v>25</v>
      </c>
      <c r="L68" s="39">
        <v>22257.78</v>
      </c>
    </row>
    <row r="69" spans="2:12" s="34" customFormat="1" ht="24.95" customHeight="1" x14ac:dyDescent="0.25">
      <c r="B69" s="35" t="s">
        <v>187</v>
      </c>
      <c r="C69" s="35" t="s">
        <v>192</v>
      </c>
      <c r="D69" s="36" t="s">
        <v>193</v>
      </c>
      <c r="E69" s="35" t="s">
        <v>194</v>
      </c>
      <c r="F69" s="37" t="s">
        <v>195</v>
      </c>
      <c r="G69" s="38" t="s">
        <v>38</v>
      </c>
      <c r="H69" s="38">
        <v>17</v>
      </c>
      <c r="I69" s="38">
        <v>20190805</v>
      </c>
      <c r="J69" s="38">
        <v>20200110</v>
      </c>
      <c r="K69" s="38" t="s">
        <v>25</v>
      </c>
      <c r="L69" s="39">
        <v>27620.080000000002</v>
      </c>
    </row>
    <row r="70" spans="2:12" s="34" customFormat="1" ht="24.95" customHeight="1" x14ac:dyDescent="0.25">
      <c r="B70" s="35" t="s">
        <v>19</v>
      </c>
      <c r="C70" s="35" t="s">
        <v>196</v>
      </c>
      <c r="D70" s="36" t="s">
        <v>197</v>
      </c>
      <c r="E70" s="35" t="s">
        <v>198</v>
      </c>
      <c r="F70" s="37" t="s">
        <v>199</v>
      </c>
      <c r="G70" s="38" t="s">
        <v>87</v>
      </c>
      <c r="H70" s="38">
        <v>12</v>
      </c>
      <c r="I70" s="38">
        <v>20190805</v>
      </c>
      <c r="J70" s="38">
        <v>20200110</v>
      </c>
      <c r="K70" s="38" t="s">
        <v>25</v>
      </c>
      <c r="L70" s="39">
        <v>16022.4</v>
      </c>
    </row>
    <row r="71" spans="2:12" s="34" customFormat="1" ht="24.95" customHeight="1" x14ac:dyDescent="0.25">
      <c r="B71" s="35" t="s">
        <v>19</v>
      </c>
      <c r="C71" s="35" t="s">
        <v>200</v>
      </c>
      <c r="D71" s="36" t="s">
        <v>201</v>
      </c>
      <c r="E71" s="35" t="s">
        <v>202</v>
      </c>
      <c r="F71" s="37" t="s">
        <v>203</v>
      </c>
      <c r="G71" s="38" t="s">
        <v>38</v>
      </c>
      <c r="H71" s="38">
        <v>18</v>
      </c>
      <c r="I71" s="38">
        <v>20190805</v>
      </c>
      <c r="J71" s="38">
        <v>20200110</v>
      </c>
      <c r="K71" s="38" t="s">
        <v>25</v>
      </c>
      <c r="L71" s="39">
        <v>27343.55</v>
      </c>
    </row>
    <row r="72" spans="2:12" s="34" customFormat="1" ht="24.95" customHeight="1" x14ac:dyDescent="0.25">
      <c r="B72" s="35" t="s">
        <v>43</v>
      </c>
      <c r="C72" s="35" t="s">
        <v>204</v>
      </c>
      <c r="D72" s="36" t="s">
        <v>205</v>
      </c>
      <c r="E72" s="35" t="s">
        <v>206</v>
      </c>
      <c r="F72" s="37" t="s">
        <v>207</v>
      </c>
      <c r="G72" s="38" t="s">
        <v>38</v>
      </c>
      <c r="H72" s="38">
        <v>10</v>
      </c>
      <c r="I72" s="38">
        <v>20190805</v>
      </c>
      <c r="J72" s="38">
        <v>20200110</v>
      </c>
      <c r="K72" s="38" t="s">
        <v>25</v>
      </c>
      <c r="L72" s="39">
        <v>18417.14</v>
      </c>
    </row>
    <row r="73" spans="2:12" s="34" customFormat="1" ht="24.95" customHeight="1" x14ac:dyDescent="0.25">
      <c r="B73" s="35" t="s">
        <v>62</v>
      </c>
      <c r="C73" s="35" t="s">
        <v>208</v>
      </c>
      <c r="D73" s="36" t="s">
        <v>209</v>
      </c>
      <c r="E73" s="35" t="s">
        <v>210</v>
      </c>
      <c r="F73" s="37" t="s">
        <v>211</v>
      </c>
      <c r="G73" s="38" t="s">
        <v>87</v>
      </c>
      <c r="H73" s="38">
        <v>17</v>
      </c>
      <c r="I73" s="38">
        <v>20190805</v>
      </c>
      <c r="J73" s="38">
        <v>20200110</v>
      </c>
      <c r="K73" s="38" t="s">
        <v>25</v>
      </c>
      <c r="L73" s="39">
        <v>19890.8</v>
      </c>
    </row>
    <row r="74" spans="2:12" s="34" customFormat="1" ht="24.95" customHeight="1" x14ac:dyDescent="0.25">
      <c r="B74" s="35" t="s">
        <v>62</v>
      </c>
      <c r="C74" s="35" t="s">
        <v>212</v>
      </c>
      <c r="D74" s="36" t="s">
        <v>213</v>
      </c>
      <c r="E74" s="35" t="s">
        <v>214</v>
      </c>
      <c r="F74" s="37" t="s">
        <v>215</v>
      </c>
      <c r="G74" s="38" t="s">
        <v>38</v>
      </c>
      <c r="H74" s="38">
        <v>19</v>
      </c>
      <c r="I74" s="38">
        <v>20190805</v>
      </c>
      <c r="J74" s="38">
        <v>20200110</v>
      </c>
      <c r="K74" s="38" t="s">
        <v>25</v>
      </c>
      <c r="L74" s="39">
        <v>28033.17</v>
      </c>
    </row>
    <row r="75" spans="2:12" s="34" customFormat="1" ht="24.95" customHeight="1" x14ac:dyDescent="0.25">
      <c r="B75" s="35" t="s">
        <v>62</v>
      </c>
      <c r="C75" s="35" t="s">
        <v>216</v>
      </c>
      <c r="D75" s="36" t="s">
        <v>217</v>
      </c>
      <c r="E75" s="35" t="s">
        <v>218</v>
      </c>
      <c r="F75" s="37" t="s">
        <v>219</v>
      </c>
      <c r="G75" s="38" t="s">
        <v>87</v>
      </c>
      <c r="H75" s="38">
        <v>10</v>
      </c>
      <c r="I75" s="38" t="s">
        <v>48</v>
      </c>
      <c r="J75" s="38" t="s">
        <v>49</v>
      </c>
      <c r="K75" s="38" t="s">
        <v>25</v>
      </c>
      <c r="L75" s="39">
        <v>7591.38</v>
      </c>
    </row>
    <row r="76" spans="2:12" s="34" customFormat="1" ht="24.95" customHeight="1" x14ac:dyDescent="0.25">
      <c r="B76" s="35" t="s">
        <v>62</v>
      </c>
      <c r="C76" s="35" t="s">
        <v>220</v>
      </c>
      <c r="D76" s="36" t="s">
        <v>221</v>
      </c>
      <c r="E76" s="35" t="s">
        <v>222</v>
      </c>
      <c r="F76" s="37" t="s">
        <v>223</v>
      </c>
      <c r="G76" s="38" t="s">
        <v>24</v>
      </c>
      <c r="H76" s="38">
        <v>12</v>
      </c>
      <c r="I76" s="38">
        <v>20190805</v>
      </c>
      <c r="J76" s="38">
        <v>20200110</v>
      </c>
      <c r="K76" s="38" t="s">
        <v>25</v>
      </c>
      <c r="L76" s="39">
        <v>21179.4</v>
      </c>
    </row>
    <row r="77" spans="2:12" s="34" customFormat="1" ht="24.95" customHeight="1" x14ac:dyDescent="0.25">
      <c r="B77" s="35" t="s">
        <v>62</v>
      </c>
      <c r="C77" s="35" t="s">
        <v>224</v>
      </c>
      <c r="D77" s="36" t="s">
        <v>225</v>
      </c>
      <c r="E77" s="35" t="s">
        <v>226</v>
      </c>
      <c r="F77" s="37" t="s">
        <v>227</v>
      </c>
      <c r="G77" s="38" t="s">
        <v>24</v>
      </c>
      <c r="H77" s="38">
        <v>10</v>
      </c>
      <c r="I77" s="38">
        <v>20190805</v>
      </c>
      <c r="J77" s="38">
        <v>20200110</v>
      </c>
      <c r="K77" s="38" t="s">
        <v>25</v>
      </c>
      <c r="L77" s="39">
        <v>23783.56</v>
      </c>
    </row>
    <row r="78" spans="2:12" s="34" customFormat="1" ht="15.75" customHeight="1" x14ac:dyDescent="0.25">
      <c r="B78" s="40"/>
      <c r="C78" s="40"/>
      <c r="D78" s="41"/>
      <c r="E78" s="40"/>
      <c r="F78" s="42"/>
      <c r="G78" s="43"/>
      <c r="H78" s="43"/>
      <c r="I78" s="43"/>
      <c r="J78" s="43"/>
      <c r="K78" s="43"/>
      <c r="L78" s="44"/>
    </row>
    <row r="79" spans="2:12" s="1" customFormat="1" ht="15" customHeight="1" x14ac:dyDescent="0.25">
      <c r="F79" s="2"/>
      <c r="G79" s="2"/>
      <c r="I79" s="2"/>
      <c r="J79" s="2"/>
      <c r="K79" s="2"/>
      <c r="L79" s="3"/>
    </row>
    <row r="80" spans="2:12" s="1" customFormat="1" ht="15" customHeight="1" x14ac:dyDescent="0.25">
      <c r="F80" s="2"/>
      <c r="G80" s="2"/>
      <c r="I80" s="2"/>
      <c r="J80" s="2"/>
      <c r="K80" s="2"/>
      <c r="L80" s="3"/>
    </row>
    <row r="81" spans="1:245" s="1" customFormat="1" ht="15" customHeight="1" x14ac:dyDescent="0.25">
      <c r="F81" s="2"/>
      <c r="G81" s="2"/>
      <c r="I81" s="2"/>
      <c r="J81" s="2"/>
      <c r="K81" s="2"/>
      <c r="L81" s="3"/>
    </row>
    <row r="82" spans="1:245" s="1" customFormat="1" ht="15" customHeight="1" x14ac:dyDescent="0.25">
      <c r="F82" s="2"/>
      <c r="G82" s="2"/>
      <c r="I82" s="2"/>
      <c r="J82" s="2"/>
      <c r="K82" s="2"/>
      <c r="L82" s="3"/>
    </row>
    <row r="83" spans="1:245" s="1" customFormat="1" ht="15" customHeight="1" x14ac:dyDescent="0.25">
      <c r="F83" s="2"/>
      <c r="G83" s="2"/>
      <c r="I83" s="2"/>
      <c r="J83" s="2"/>
      <c r="K83" s="2"/>
      <c r="L83" s="3"/>
    </row>
    <row r="84" spans="1:245" s="4" customFormat="1" ht="19.149999999999999" customHeight="1" x14ac:dyDescent="0.35">
      <c r="F84" s="5"/>
      <c r="G84" s="5"/>
      <c r="I84" s="5"/>
      <c r="J84" s="5"/>
      <c r="K84" s="5"/>
      <c r="L84" s="6"/>
    </row>
    <row r="85" spans="1:245" s="4" customFormat="1" ht="53.25" customHeight="1" x14ac:dyDescent="0.35">
      <c r="F85" s="5"/>
      <c r="G85" s="5"/>
      <c r="I85" s="5"/>
      <c r="J85" s="5"/>
      <c r="K85" s="5"/>
      <c r="L85" s="6"/>
    </row>
    <row r="86" spans="1:245" s="4" customFormat="1" ht="23.25" x14ac:dyDescent="0.35">
      <c r="B86" s="7" t="s">
        <v>0</v>
      </c>
      <c r="C86" s="8"/>
      <c r="D86" s="8"/>
      <c r="E86" s="8"/>
      <c r="F86" s="9"/>
      <c r="G86" s="9"/>
      <c r="H86" s="8"/>
      <c r="I86" s="9"/>
      <c r="J86" s="9"/>
      <c r="K86" s="11" t="s">
        <v>1</v>
      </c>
      <c r="L86" s="12" t="s">
        <v>2</v>
      </c>
    </row>
    <row r="87" spans="1:245" s="4" customFormat="1" ht="23.25" x14ac:dyDescent="0.35">
      <c r="B87" s="13" t="s">
        <v>3</v>
      </c>
      <c r="C87" s="14"/>
      <c r="D87" s="14"/>
      <c r="E87" s="14"/>
      <c r="F87" s="15"/>
      <c r="G87" s="15"/>
      <c r="H87" s="14"/>
      <c r="I87" s="15"/>
      <c r="J87" s="15"/>
      <c r="K87" s="16" t="s">
        <v>4</v>
      </c>
      <c r="L87" s="17" t="str">
        <f>'[1]Caratula Resumen'!E$19</f>
        <v>3er. Trimestre 2019</v>
      </c>
    </row>
    <row r="88" spans="1:245" s="4" customFormat="1" ht="19.899999999999999" customHeight="1" x14ac:dyDescent="0.35">
      <c r="B88" s="18"/>
      <c r="C88" s="19"/>
      <c r="D88" s="19"/>
      <c r="E88" s="19"/>
      <c r="F88" s="20"/>
      <c r="G88" s="20"/>
      <c r="H88" s="19"/>
      <c r="I88" s="20"/>
      <c r="J88" s="20"/>
      <c r="K88" s="21"/>
      <c r="L88" s="22" t="s">
        <v>228</v>
      </c>
    </row>
    <row r="89" spans="1:245" s="4" customFormat="1" ht="7.5" customHeight="1" x14ac:dyDescent="0.35">
      <c r="F89" s="5"/>
      <c r="G89" s="5"/>
      <c r="I89" s="5"/>
      <c r="J89" s="5"/>
      <c r="K89" s="5"/>
      <c r="L89" s="6"/>
    </row>
    <row r="90" spans="1:245" s="24" customFormat="1" ht="53.25" customHeight="1" x14ac:dyDescent="0.35">
      <c r="A90" s="23"/>
      <c r="B90" s="71" t="s">
        <v>6</v>
      </c>
      <c r="C90" s="71" t="s">
        <v>7</v>
      </c>
      <c r="D90" s="71" t="s">
        <v>8</v>
      </c>
      <c r="E90" s="71" t="s">
        <v>9</v>
      </c>
      <c r="F90" s="67" t="s">
        <v>10</v>
      </c>
      <c r="G90" s="71" t="s">
        <v>11</v>
      </c>
      <c r="H90" s="71"/>
      <c r="I90" s="71" t="s">
        <v>12</v>
      </c>
      <c r="J90" s="71"/>
      <c r="K90" s="67" t="s">
        <v>13</v>
      </c>
      <c r="L90" s="68" t="s">
        <v>14</v>
      </c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</row>
    <row r="91" spans="1:245" s="24" customFormat="1" ht="68.25" customHeight="1" x14ac:dyDescent="0.35">
      <c r="A91" s="23"/>
      <c r="B91" s="71"/>
      <c r="C91" s="71"/>
      <c r="D91" s="71"/>
      <c r="E91" s="71"/>
      <c r="F91" s="67"/>
      <c r="G91" s="25" t="s">
        <v>15</v>
      </c>
      <c r="H91" s="26" t="s">
        <v>16</v>
      </c>
      <c r="I91" s="27" t="s">
        <v>17</v>
      </c>
      <c r="J91" s="25" t="s">
        <v>18</v>
      </c>
      <c r="K91" s="67"/>
      <c r="L91" s="68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</row>
    <row r="92" spans="1:245" s="34" customFormat="1" ht="24.95" customHeight="1" x14ac:dyDescent="0.25">
      <c r="B92" s="35" t="s">
        <v>62</v>
      </c>
      <c r="C92" s="35" t="s">
        <v>229</v>
      </c>
      <c r="D92" s="36" t="s">
        <v>230</v>
      </c>
      <c r="E92" s="35" t="s">
        <v>231</v>
      </c>
      <c r="F92" s="37" t="s">
        <v>232</v>
      </c>
      <c r="G92" s="38" t="s">
        <v>87</v>
      </c>
      <c r="H92" s="38">
        <v>10</v>
      </c>
      <c r="I92" s="38">
        <v>20190805</v>
      </c>
      <c r="J92" s="38">
        <v>20200110</v>
      </c>
      <c r="K92" s="38" t="s">
        <v>25</v>
      </c>
      <c r="L92" s="39">
        <v>12408.8</v>
      </c>
    </row>
    <row r="93" spans="1:245" s="34" customFormat="1" ht="24.95" customHeight="1" x14ac:dyDescent="0.25">
      <c r="B93" s="35" t="s">
        <v>62</v>
      </c>
      <c r="C93" s="35" t="s">
        <v>233</v>
      </c>
      <c r="D93" s="36" t="s">
        <v>234</v>
      </c>
      <c r="E93" s="35" t="s">
        <v>235</v>
      </c>
      <c r="F93" s="37" t="s">
        <v>236</v>
      </c>
      <c r="G93" s="38" t="s">
        <v>87</v>
      </c>
      <c r="H93" s="38">
        <v>12</v>
      </c>
      <c r="I93" s="38" t="s">
        <v>48</v>
      </c>
      <c r="J93" s="38" t="s">
        <v>49</v>
      </c>
      <c r="K93" s="38" t="s">
        <v>25</v>
      </c>
      <c r="L93" s="39">
        <v>9009.65</v>
      </c>
    </row>
    <row r="94" spans="1:245" s="34" customFormat="1" ht="24.95" customHeight="1" x14ac:dyDescent="0.25">
      <c r="B94" s="35" t="s">
        <v>62</v>
      </c>
      <c r="C94" s="35" t="s">
        <v>237</v>
      </c>
      <c r="D94" s="36" t="s">
        <v>238</v>
      </c>
      <c r="E94" s="35" t="s">
        <v>239</v>
      </c>
      <c r="F94" s="37" t="s">
        <v>240</v>
      </c>
      <c r="G94" s="38" t="s">
        <v>24</v>
      </c>
      <c r="H94" s="38">
        <v>9</v>
      </c>
      <c r="I94" s="38">
        <v>20190805</v>
      </c>
      <c r="J94" s="38">
        <v>20200110</v>
      </c>
      <c r="K94" s="38" t="s">
        <v>25</v>
      </c>
      <c r="L94" s="39">
        <v>27021.599999999999</v>
      </c>
    </row>
    <row r="95" spans="1:245" s="34" customFormat="1" ht="24.95" customHeight="1" x14ac:dyDescent="0.25">
      <c r="B95" s="35" t="s">
        <v>62</v>
      </c>
      <c r="C95" s="35" t="s">
        <v>241</v>
      </c>
      <c r="D95" s="36" t="s">
        <v>242</v>
      </c>
      <c r="E95" s="35" t="s">
        <v>243</v>
      </c>
      <c r="F95" s="37" t="s">
        <v>244</v>
      </c>
      <c r="G95" s="38" t="s">
        <v>87</v>
      </c>
      <c r="H95" s="38">
        <v>10</v>
      </c>
      <c r="I95" s="38">
        <v>20190805</v>
      </c>
      <c r="J95" s="38">
        <v>20200110</v>
      </c>
      <c r="K95" s="38" t="s">
        <v>25</v>
      </c>
      <c r="L95" s="39">
        <v>15702.66</v>
      </c>
    </row>
    <row r="96" spans="1:245" s="34" customFormat="1" ht="24.95" customHeight="1" x14ac:dyDescent="0.25">
      <c r="B96" s="35" t="s">
        <v>104</v>
      </c>
      <c r="C96" s="35" t="s">
        <v>245</v>
      </c>
      <c r="D96" s="36" t="s">
        <v>246</v>
      </c>
      <c r="E96" s="35" t="s">
        <v>247</v>
      </c>
      <c r="F96" s="37" t="s">
        <v>248</v>
      </c>
      <c r="G96" s="38" t="s">
        <v>87</v>
      </c>
      <c r="H96" s="38">
        <v>9</v>
      </c>
      <c r="I96" s="38">
        <v>20190805</v>
      </c>
      <c r="J96" s="38">
        <v>20200110</v>
      </c>
      <c r="K96" s="38" t="s">
        <v>25</v>
      </c>
      <c r="L96" s="39">
        <v>23515.06</v>
      </c>
    </row>
    <row r="97" spans="2:12" s="34" customFormat="1" ht="24.95" customHeight="1" x14ac:dyDescent="0.25">
      <c r="B97" s="35" t="s">
        <v>104</v>
      </c>
      <c r="C97" s="35" t="s">
        <v>249</v>
      </c>
      <c r="D97" s="36" t="s">
        <v>250</v>
      </c>
      <c r="E97" s="35" t="s">
        <v>251</v>
      </c>
      <c r="F97" s="37" t="s">
        <v>252</v>
      </c>
      <c r="G97" s="38" t="s">
        <v>87</v>
      </c>
      <c r="H97" s="38">
        <v>9</v>
      </c>
      <c r="I97" s="38">
        <v>20190805</v>
      </c>
      <c r="J97" s="38">
        <v>20200110</v>
      </c>
      <c r="K97" s="38" t="s">
        <v>25</v>
      </c>
      <c r="L97" s="39">
        <v>21782.32</v>
      </c>
    </row>
    <row r="98" spans="2:12" s="34" customFormat="1" ht="24.95" customHeight="1" x14ac:dyDescent="0.25">
      <c r="B98" s="35" t="s">
        <v>104</v>
      </c>
      <c r="C98" s="35" t="s">
        <v>253</v>
      </c>
      <c r="D98" s="36" t="s">
        <v>254</v>
      </c>
      <c r="E98" s="35" t="s">
        <v>255</v>
      </c>
      <c r="F98" s="37" t="s">
        <v>256</v>
      </c>
      <c r="G98" s="38" t="s">
        <v>87</v>
      </c>
      <c r="H98" s="38">
        <v>18</v>
      </c>
      <c r="I98" s="38">
        <v>20190805</v>
      </c>
      <c r="J98" s="38">
        <v>20200110</v>
      </c>
      <c r="K98" s="38" t="s">
        <v>25</v>
      </c>
      <c r="L98" s="39">
        <v>21354.66</v>
      </c>
    </row>
    <row r="99" spans="2:12" s="34" customFormat="1" ht="24.95" customHeight="1" x14ac:dyDescent="0.25">
      <c r="B99" s="35" t="s">
        <v>104</v>
      </c>
      <c r="C99" s="35" t="s">
        <v>257</v>
      </c>
      <c r="D99" s="36" t="s">
        <v>258</v>
      </c>
      <c r="E99" s="35" t="s">
        <v>259</v>
      </c>
      <c r="F99" s="37" t="s">
        <v>260</v>
      </c>
      <c r="G99" s="38" t="s">
        <v>24</v>
      </c>
      <c r="H99" s="38">
        <v>12</v>
      </c>
      <c r="I99" s="38">
        <v>20190805</v>
      </c>
      <c r="J99" s="38">
        <v>20200110</v>
      </c>
      <c r="K99" s="38" t="s">
        <v>25</v>
      </c>
      <c r="L99" s="39">
        <v>23929.119999999999</v>
      </c>
    </row>
    <row r="100" spans="2:12" s="34" customFormat="1" ht="24.95" customHeight="1" x14ac:dyDescent="0.25">
      <c r="B100" s="35" t="s">
        <v>104</v>
      </c>
      <c r="C100" s="35" t="s">
        <v>261</v>
      </c>
      <c r="D100" s="36" t="s">
        <v>262</v>
      </c>
      <c r="E100" s="35" t="s">
        <v>263</v>
      </c>
      <c r="F100" s="37" t="s">
        <v>264</v>
      </c>
      <c r="G100" s="38" t="s">
        <v>87</v>
      </c>
      <c r="H100" s="38">
        <v>8</v>
      </c>
      <c r="I100" s="38">
        <v>20190805</v>
      </c>
      <c r="J100" s="38">
        <v>20200110</v>
      </c>
      <c r="K100" s="38" t="s">
        <v>25</v>
      </c>
      <c r="L100" s="39">
        <v>26775.24</v>
      </c>
    </row>
    <row r="101" spans="2:12" s="34" customFormat="1" ht="24.95" customHeight="1" x14ac:dyDescent="0.25">
      <c r="B101" s="35" t="s">
        <v>104</v>
      </c>
      <c r="C101" s="35" t="s">
        <v>265</v>
      </c>
      <c r="D101" s="36" t="s">
        <v>266</v>
      </c>
      <c r="E101" s="35" t="s">
        <v>267</v>
      </c>
      <c r="F101" s="37" t="s">
        <v>268</v>
      </c>
      <c r="G101" s="38" t="s">
        <v>87</v>
      </c>
      <c r="H101" s="38">
        <v>9</v>
      </c>
      <c r="I101" s="38">
        <v>20190805</v>
      </c>
      <c r="J101" s="38">
        <v>20200110</v>
      </c>
      <c r="K101" s="38" t="s">
        <v>25</v>
      </c>
      <c r="L101" s="39">
        <v>22963.58</v>
      </c>
    </row>
    <row r="102" spans="2:12" s="34" customFormat="1" ht="24.95" customHeight="1" x14ac:dyDescent="0.25">
      <c r="B102" s="35" t="s">
        <v>104</v>
      </c>
      <c r="C102" s="35" t="s">
        <v>269</v>
      </c>
      <c r="D102" s="36" t="s">
        <v>270</v>
      </c>
      <c r="E102" s="35" t="s">
        <v>271</v>
      </c>
      <c r="F102" s="37" t="s">
        <v>272</v>
      </c>
      <c r="G102" s="38" t="s">
        <v>87</v>
      </c>
      <c r="H102" s="38">
        <v>12</v>
      </c>
      <c r="I102" s="38">
        <v>20190805</v>
      </c>
      <c r="J102" s="38">
        <v>20200110</v>
      </c>
      <c r="K102" s="38" t="s">
        <v>25</v>
      </c>
      <c r="L102" s="39">
        <v>24442.78</v>
      </c>
    </row>
    <row r="103" spans="2:12" s="34" customFormat="1" ht="24.95" customHeight="1" x14ac:dyDescent="0.25">
      <c r="B103" s="35" t="s">
        <v>104</v>
      </c>
      <c r="C103" s="35" t="s">
        <v>273</v>
      </c>
      <c r="D103" s="36" t="s">
        <v>274</v>
      </c>
      <c r="E103" s="35" t="s">
        <v>275</v>
      </c>
      <c r="F103" s="37" t="s">
        <v>276</v>
      </c>
      <c r="G103" s="38" t="s">
        <v>87</v>
      </c>
      <c r="H103" s="38">
        <v>10</v>
      </c>
      <c r="I103" s="38">
        <v>20190805</v>
      </c>
      <c r="J103" s="38">
        <v>20200110</v>
      </c>
      <c r="K103" s="38" t="s">
        <v>25</v>
      </c>
      <c r="L103" s="39">
        <v>25181.040000000001</v>
      </c>
    </row>
    <row r="104" spans="2:12" s="34" customFormat="1" ht="24.95" customHeight="1" x14ac:dyDescent="0.25">
      <c r="B104" s="35" t="s">
        <v>104</v>
      </c>
      <c r="C104" s="35" t="s">
        <v>277</v>
      </c>
      <c r="D104" s="36" t="s">
        <v>278</v>
      </c>
      <c r="E104" s="35" t="s">
        <v>279</v>
      </c>
      <c r="F104" s="37" t="s">
        <v>280</v>
      </c>
      <c r="G104" s="38" t="s">
        <v>87</v>
      </c>
      <c r="H104" s="38">
        <v>18</v>
      </c>
      <c r="I104" s="38">
        <v>20190805</v>
      </c>
      <c r="J104" s="38">
        <v>20200110</v>
      </c>
      <c r="K104" s="38" t="s">
        <v>25</v>
      </c>
      <c r="L104" s="39">
        <v>19470.66</v>
      </c>
    </row>
    <row r="105" spans="2:12" s="34" customFormat="1" ht="24.95" customHeight="1" x14ac:dyDescent="0.25">
      <c r="B105" s="35" t="s">
        <v>104</v>
      </c>
      <c r="C105" s="35" t="s">
        <v>281</v>
      </c>
      <c r="D105" s="36" t="s">
        <v>282</v>
      </c>
      <c r="E105" s="35" t="s">
        <v>283</v>
      </c>
      <c r="F105" s="37" t="s">
        <v>284</v>
      </c>
      <c r="G105" s="38" t="s">
        <v>87</v>
      </c>
      <c r="H105" s="38">
        <v>18</v>
      </c>
      <c r="I105" s="38">
        <v>20190805</v>
      </c>
      <c r="J105" s="38">
        <v>20200110</v>
      </c>
      <c r="K105" s="38" t="s">
        <v>25</v>
      </c>
      <c r="L105" s="39">
        <v>24949.3</v>
      </c>
    </row>
    <row r="106" spans="2:12" s="34" customFormat="1" ht="24.95" customHeight="1" x14ac:dyDescent="0.25">
      <c r="B106" s="35" t="s">
        <v>104</v>
      </c>
      <c r="C106" s="35" t="s">
        <v>285</v>
      </c>
      <c r="D106" s="36" t="s">
        <v>286</v>
      </c>
      <c r="E106" s="35" t="s">
        <v>287</v>
      </c>
      <c r="F106" s="37" t="s">
        <v>288</v>
      </c>
      <c r="G106" s="38" t="s">
        <v>87</v>
      </c>
      <c r="H106" s="38">
        <v>18</v>
      </c>
      <c r="I106" s="38">
        <v>20190805</v>
      </c>
      <c r="J106" s="38">
        <v>20200110</v>
      </c>
      <c r="K106" s="38" t="s">
        <v>25</v>
      </c>
      <c r="L106" s="39">
        <v>23434.58</v>
      </c>
    </row>
    <row r="107" spans="2:12" s="34" customFormat="1" ht="24.95" customHeight="1" x14ac:dyDescent="0.25">
      <c r="B107" s="35" t="s">
        <v>104</v>
      </c>
      <c r="C107" s="35" t="s">
        <v>289</v>
      </c>
      <c r="D107" s="36" t="s">
        <v>290</v>
      </c>
      <c r="E107" s="35" t="s">
        <v>291</v>
      </c>
      <c r="F107" s="37" t="s">
        <v>292</v>
      </c>
      <c r="G107" s="38" t="s">
        <v>38</v>
      </c>
      <c r="H107" s="38">
        <v>20</v>
      </c>
      <c r="I107" s="38">
        <v>20190805</v>
      </c>
      <c r="J107" s="38">
        <v>20200110</v>
      </c>
      <c r="K107" s="38" t="s">
        <v>25</v>
      </c>
      <c r="L107" s="39">
        <v>33928.300000000003</v>
      </c>
    </row>
    <row r="108" spans="2:12" s="34" customFormat="1" ht="24.95" customHeight="1" x14ac:dyDescent="0.25">
      <c r="B108" s="35" t="s">
        <v>142</v>
      </c>
      <c r="C108" s="35" t="s">
        <v>293</v>
      </c>
      <c r="D108" s="36" t="s">
        <v>294</v>
      </c>
      <c r="E108" s="35" t="s">
        <v>295</v>
      </c>
      <c r="F108" s="37" t="s">
        <v>296</v>
      </c>
      <c r="G108" s="38" t="s">
        <v>87</v>
      </c>
      <c r="H108" s="38">
        <v>20</v>
      </c>
      <c r="I108" s="38">
        <v>20190805</v>
      </c>
      <c r="J108" s="38">
        <v>20200110</v>
      </c>
      <c r="K108" s="38" t="s">
        <v>25</v>
      </c>
      <c r="L108" s="39">
        <v>24847.58</v>
      </c>
    </row>
    <row r="109" spans="2:12" s="34" customFormat="1" ht="24.95" customHeight="1" x14ac:dyDescent="0.25">
      <c r="B109" s="35" t="s">
        <v>142</v>
      </c>
      <c r="C109" s="35" t="s">
        <v>297</v>
      </c>
      <c r="D109" s="36" t="s">
        <v>298</v>
      </c>
      <c r="E109" s="35" t="s">
        <v>299</v>
      </c>
      <c r="F109" s="37" t="s">
        <v>300</v>
      </c>
      <c r="G109" s="38" t="s">
        <v>24</v>
      </c>
      <c r="H109" s="38">
        <v>20</v>
      </c>
      <c r="I109" s="38">
        <v>20190805</v>
      </c>
      <c r="J109" s="38">
        <v>20200110</v>
      </c>
      <c r="K109" s="38" t="s">
        <v>25</v>
      </c>
      <c r="L109" s="39">
        <v>28343.69</v>
      </c>
    </row>
    <row r="110" spans="2:12" s="34" customFormat="1" ht="24.95" customHeight="1" x14ac:dyDescent="0.25">
      <c r="B110" s="35" t="s">
        <v>142</v>
      </c>
      <c r="C110" s="35" t="s">
        <v>301</v>
      </c>
      <c r="D110" s="36" t="s">
        <v>302</v>
      </c>
      <c r="E110" s="35" t="s">
        <v>303</v>
      </c>
      <c r="F110" s="37" t="s">
        <v>304</v>
      </c>
      <c r="G110" s="38" t="s">
        <v>24</v>
      </c>
      <c r="H110" s="38">
        <v>20</v>
      </c>
      <c r="I110" s="38">
        <v>20190805</v>
      </c>
      <c r="J110" s="38">
        <v>20200110</v>
      </c>
      <c r="K110" s="38" t="s">
        <v>25</v>
      </c>
      <c r="L110" s="39">
        <v>28954.080000000002</v>
      </c>
    </row>
    <row r="111" spans="2:12" s="34" customFormat="1" ht="24.95" customHeight="1" x14ac:dyDescent="0.25">
      <c r="B111" s="35" t="s">
        <v>142</v>
      </c>
      <c r="C111" s="35" t="s">
        <v>305</v>
      </c>
      <c r="D111" s="36" t="s">
        <v>306</v>
      </c>
      <c r="E111" s="35" t="s">
        <v>307</v>
      </c>
      <c r="F111" s="37" t="s">
        <v>308</v>
      </c>
      <c r="G111" s="38" t="s">
        <v>24</v>
      </c>
      <c r="H111" s="38">
        <v>18</v>
      </c>
      <c r="I111" s="38">
        <v>20190805</v>
      </c>
      <c r="J111" s="38">
        <v>20200110</v>
      </c>
      <c r="K111" s="38" t="s">
        <v>25</v>
      </c>
      <c r="L111" s="39">
        <v>11329.14</v>
      </c>
    </row>
    <row r="112" spans="2:12" s="34" customFormat="1" ht="24.95" customHeight="1" x14ac:dyDescent="0.25">
      <c r="B112" s="35" t="s">
        <v>142</v>
      </c>
      <c r="C112" s="35" t="s">
        <v>309</v>
      </c>
      <c r="D112" s="36" t="s">
        <v>310</v>
      </c>
      <c r="E112" s="35" t="s">
        <v>311</v>
      </c>
      <c r="F112" s="37" t="s">
        <v>312</v>
      </c>
      <c r="G112" s="38" t="s">
        <v>87</v>
      </c>
      <c r="H112" s="38">
        <v>17</v>
      </c>
      <c r="I112" s="38">
        <v>20190805</v>
      </c>
      <c r="J112" s="38">
        <v>20200110</v>
      </c>
      <c r="K112" s="38" t="s">
        <v>25</v>
      </c>
      <c r="L112" s="39">
        <v>24195.7</v>
      </c>
    </row>
    <row r="113" spans="1:245" s="34" customFormat="1" ht="24.95" customHeight="1" x14ac:dyDescent="0.25">
      <c r="B113" s="35" t="s">
        <v>142</v>
      </c>
      <c r="C113" s="35" t="s">
        <v>313</v>
      </c>
      <c r="D113" s="36" t="s">
        <v>314</v>
      </c>
      <c r="E113" s="35" t="s">
        <v>315</v>
      </c>
      <c r="F113" s="37" t="s">
        <v>316</v>
      </c>
      <c r="G113" s="38" t="s">
        <v>87</v>
      </c>
      <c r="H113" s="38">
        <v>20</v>
      </c>
      <c r="I113" s="38">
        <v>20190805</v>
      </c>
      <c r="J113" s="38">
        <v>20200110</v>
      </c>
      <c r="K113" s="38" t="s">
        <v>25</v>
      </c>
      <c r="L113" s="39">
        <v>26644.9</v>
      </c>
    </row>
    <row r="114" spans="1:245" s="34" customFormat="1" ht="24.95" customHeight="1" x14ac:dyDescent="0.25">
      <c r="B114" s="35" t="s">
        <v>187</v>
      </c>
      <c r="C114" s="35" t="s">
        <v>317</v>
      </c>
      <c r="D114" s="36" t="s">
        <v>318</v>
      </c>
      <c r="E114" s="35" t="s">
        <v>319</v>
      </c>
      <c r="F114" s="37" t="s">
        <v>320</v>
      </c>
      <c r="G114" s="38" t="s">
        <v>87</v>
      </c>
      <c r="H114" s="38">
        <v>10</v>
      </c>
      <c r="I114" s="38">
        <v>20190805</v>
      </c>
      <c r="J114" s="38">
        <v>20200110</v>
      </c>
      <c r="K114" s="38" t="s">
        <v>25</v>
      </c>
      <c r="L114" s="39">
        <v>16326.24</v>
      </c>
    </row>
    <row r="115" spans="1:245" s="34" customFormat="1" ht="24.95" customHeight="1" x14ac:dyDescent="0.25">
      <c r="B115" s="35" t="s">
        <v>19</v>
      </c>
      <c r="C115" s="35" t="s">
        <v>321</v>
      </c>
      <c r="D115" s="36" t="s">
        <v>322</v>
      </c>
      <c r="E115" s="35" t="s">
        <v>323</v>
      </c>
      <c r="F115" s="37" t="s">
        <v>324</v>
      </c>
      <c r="G115" s="38" t="s">
        <v>38</v>
      </c>
      <c r="H115" s="38">
        <v>9</v>
      </c>
      <c r="I115" s="38">
        <v>20190805</v>
      </c>
      <c r="J115" s="38">
        <v>20200110</v>
      </c>
      <c r="K115" s="38" t="s">
        <v>25</v>
      </c>
      <c r="L115" s="39">
        <v>16424.41</v>
      </c>
    </row>
    <row r="116" spans="1:245" s="34" customFormat="1" ht="24.95" customHeight="1" x14ac:dyDescent="0.25">
      <c r="B116" s="40"/>
      <c r="C116" s="40"/>
      <c r="D116" s="41"/>
      <c r="E116" s="40"/>
      <c r="F116" s="42"/>
      <c r="G116" s="43"/>
      <c r="H116" s="43"/>
      <c r="I116" s="43"/>
      <c r="J116" s="43"/>
      <c r="K116" s="43"/>
      <c r="L116" s="44"/>
    </row>
    <row r="117" spans="1:245" s="1" customFormat="1" ht="15" customHeight="1" x14ac:dyDescent="0.25">
      <c r="F117" s="2"/>
      <c r="G117" s="2"/>
      <c r="I117" s="2"/>
      <c r="J117" s="2"/>
      <c r="K117" s="2"/>
      <c r="L117" s="3"/>
    </row>
    <row r="118" spans="1:245" s="4" customFormat="1" ht="18.75" customHeight="1" x14ac:dyDescent="0.35">
      <c r="F118" s="5"/>
      <c r="G118" s="5"/>
      <c r="I118" s="5"/>
      <c r="J118" s="5"/>
      <c r="K118" s="5"/>
      <c r="L118" s="6"/>
    </row>
    <row r="119" spans="1:245" s="4" customFormat="1" ht="95.25" customHeight="1" x14ac:dyDescent="0.35">
      <c r="F119" s="5"/>
      <c r="G119" s="5"/>
      <c r="I119" s="5"/>
      <c r="J119" s="5"/>
      <c r="K119" s="5"/>
      <c r="L119" s="6"/>
    </row>
    <row r="120" spans="1:245" s="4" customFormat="1" ht="23.25" x14ac:dyDescent="0.35">
      <c r="B120" s="7" t="s">
        <v>0</v>
      </c>
      <c r="C120" s="8"/>
      <c r="D120" s="8"/>
      <c r="E120" s="8"/>
      <c r="F120" s="9"/>
      <c r="G120" s="9"/>
      <c r="H120" s="8"/>
      <c r="I120" s="9"/>
      <c r="J120" s="9"/>
      <c r="K120" s="11" t="s">
        <v>1</v>
      </c>
      <c r="L120" s="12" t="s">
        <v>2</v>
      </c>
    </row>
    <row r="121" spans="1:245" s="4" customFormat="1" ht="23.25" x14ac:dyDescent="0.35">
      <c r="B121" s="13" t="s">
        <v>3</v>
      </c>
      <c r="C121" s="14"/>
      <c r="D121" s="14"/>
      <c r="E121" s="14"/>
      <c r="F121" s="15"/>
      <c r="G121" s="15"/>
      <c r="H121" s="14"/>
      <c r="I121" s="15"/>
      <c r="J121" s="15"/>
      <c r="K121" s="16" t="s">
        <v>4</v>
      </c>
      <c r="L121" s="17" t="str">
        <f>'[1]Caratula Resumen'!E$19</f>
        <v>3er. Trimestre 2019</v>
      </c>
    </row>
    <row r="122" spans="1:245" s="4" customFormat="1" ht="19.899999999999999" customHeight="1" x14ac:dyDescent="0.35">
      <c r="B122" s="18"/>
      <c r="C122" s="19"/>
      <c r="D122" s="19"/>
      <c r="E122" s="19"/>
      <c r="F122" s="20"/>
      <c r="G122" s="20"/>
      <c r="H122" s="19"/>
      <c r="I122" s="20"/>
      <c r="J122" s="20"/>
      <c r="K122" s="21"/>
      <c r="L122" s="22" t="s">
        <v>325</v>
      </c>
    </row>
    <row r="123" spans="1:245" s="4" customFormat="1" ht="9.6" customHeight="1" x14ac:dyDescent="0.35">
      <c r="F123" s="5"/>
      <c r="G123" s="5"/>
      <c r="I123" s="5"/>
      <c r="J123" s="5"/>
      <c r="K123" s="5"/>
      <c r="L123" s="6"/>
    </row>
    <row r="124" spans="1:245" s="24" customFormat="1" ht="53.25" customHeight="1" x14ac:dyDescent="0.35">
      <c r="A124" s="23"/>
      <c r="B124" s="71" t="s">
        <v>6</v>
      </c>
      <c r="C124" s="71" t="s">
        <v>7</v>
      </c>
      <c r="D124" s="71" t="s">
        <v>8</v>
      </c>
      <c r="E124" s="71" t="s">
        <v>9</v>
      </c>
      <c r="F124" s="67" t="s">
        <v>10</v>
      </c>
      <c r="G124" s="71" t="s">
        <v>11</v>
      </c>
      <c r="H124" s="71"/>
      <c r="I124" s="71" t="s">
        <v>12</v>
      </c>
      <c r="J124" s="71"/>
      <c r="K124" s="67" t="s">
        <v>13</v>
      </c>
      <c r="L124" s="68" t="s">
        <v>14</v>
      </c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  <c r="HB124" s="23"/>
      <c r="HC124" s="23"/>
      <c r="HD124" s="23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23"/>
      <c r="HR124" s="23"/>
      <c r="HS124" s="23"/>
      <c r="HT124" s="23"/>
      <c r="HU124" s="23"/>
      <c r="HV124" s="23"/>
      <c r="HW124" s="23"/>
      <c r="HX124" s="23"/>
      <c r="HY124" s="23"/>
      <c r="HZ124" s="23"/>
      <c r="IA124" s="23"/>
      <c r="IB124" s="23"/>
      <c r="IC124" s="23"/>
      <c r="ID124" s="23"/>
      <c r="IE124" s="23"/>
      <c r="IF124" s="23"/>
      <c r="IG124" s="23"/>
      <c r="IH124" s="23"/>
      <c r="II124" s="23"/>
      <c r="IJ124" s="23"/>
      <c r="IK124" s="23"/>
    </row>
    <row r="125" spans="1:245" s="24" customFormat="1" ht="68.25" customHeight="1" x14ac:dyDescent="0.35">
      <c r="A125" s="23"/>
      <c r="B125" s="71"/>
      <c r="C125" s="71"/>
      <c r="D125" s="71"/>
      <c r="E125" s="71"/>
      <c r="F125" s="67"/>
      <c r="G125" s="25" t="s">
        <v>15</v>
      </c>
      <c r="H125" s="26" t="s">
        <v>16</v>
      </c>
      <c r="I125" s="27" t="s">
        <v>17</v>
      </c>
      <c r="J125" s="25" t="s">
        <v>18</v>
      </c>
      <c r="K125" s="67"/>
      <c r="L125" s="68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23"/>
      <c r="HR125" s="23"/>
      <c r="HS125" s="23"/>
      <c r="HT125" s="23"/>
      <c r="HU125" s="23"/>
      <c r="HV125" s="23"/>
      <c r="HW125" s="23"/>
      <c r="HX125" s="23"/>
      <c r="HY125" s="23"/>
      <c r="HZ125" s="23"/>
      <c r="IA125" s="23"/>
      <c r="IB125" s="23"/>
      <c r="IC125" s="23"/>
      <c r="ID125" s="23"/>
      <c r="IE125" s="23"/>
      <c r="IF125" s="23"/>
      <c r="IG125" s="23"/>
      <c r="IH125" s="23"/>
      <c r="II125" s="23"/>
      <c r="IJ125" s="23"/>
      <c r="IK125" s="23"/>
    </row>
    <row r="126" spans="1:245" s="34" customFormat="1" ht="24.95" customHeight="1" x14ac:dyDescent="0.25">
      <c r="B126" s="35" t="s">
        <v>19</v>
      </c>
      <c r="C126" s="35" t="s">
        <v>326</v>
      </c>
      <c r="D126" s="36" t="s">
        <v>327</v>
      </c>
      <c r="E126" s="35" t="s">
        <v>328</v>
      </c>
      <c r="F126" s="37" t="s">
        <v>329</v>
      </c>
      <c r="G126" s="38" t="s">
        <v>38</v>
      </c>
      <c r="H126" s="38">
        <v>12</v>
      </c>
      <c r="I126" s="38">
        <v>20190805</v>
      </c>
      <c r="J126" s="38">
        <v>20200110</v>
      </c>
      <c r="K126" s="38" t="s">
        <v>25</v>
      </c>
      <c r="L126" s="39">
        <v>24007.39</v>
      </c>
    </row>
    <row r="127" spans="1:245" s="34" customFormat="1" ht="24.95" customHeight="1" x14ac:dyDescent="0.25">
      <c r="B127" s="35" t="s">
        <v>19</v>
      </c>
      <c r="C127" s="35" t="s">
        <v>330</v>
      </c>
      <c r="D127" s="36" t="s">
        <v>331</v>
      </c>
      <c r="E127" s="35" t="s">
        <v>332</v>
      </c>
      <c r="F127" s="37" t="s">
        <v>333</v>
      </c>
      <c r="G127" s="38" t="s">
        <v>38</v>
      </c>
      <c r="H127" s="38">
        <v>20</v>
      </c>
      <c r="I127" s="38">
        <v>20190805</v>
      </c>
      <c r="J127" s="38">
        <v>20200110</v>
      </c>
      <c r="K127" s="38" t="s">
        <v>25</v>
      </c>
      <c r="L127" s="39">
        <v>33532.61</v>
      </c>
    </row>
    <row r="128" spans="1:245" s="34" customFormat="1" ht="24.95" customHeight="1" x14ac:dyDescent="0.25">
      <c r="B128" s="35" t="s">
        <v>19</v>
      </c>
      <c r="C128" s="35" t="s">
        <v>334</v>
      </c>
      <c r="D128" s="36" t="s">
        <v>335</v>
      </c>
      <c r="E128" s="35" t="s">
        <v>336</v>
      </c>
      <c r="F128" s="37" t="s">
        <v>337</v>
      </c>
      <c r="G128" s="38" t="s">
        <v>38</v>
      </c>
      <c r="H128" s="38">
        <v>16</v>
      </c>
      <c r="I128" s="38">
        <v>20190805</v>
      </c>
      <c r="J128" s="38">
        <v>20200110</v>
      </c>
      <c r="K128" s="38" t="s">
        <v>25</v>
      </c>
      <c r="L128" s="39">
        <v>29631.34</v>
      </c>
    </row>
    <row r="129" spans="2:12" s="34" customFormat="1" ht="24.95" customHeight="1" x14ac:dyDescent="0.25">
      <c r="B129" s="35" t="s">
        <v>19</v>
      </c>
      <c r="C129" s="35" t="s">
        <v>338</v>
      </c>
      <c r="D129" s="36" t="s">
        <v>339</v>
      </c>
      <c r="E129" s="35" t="s">
        <v>340</v>
      </c>
      <c r="F129" s="37" t="s">
        <v>341</v>
      </c>
      <c r="G129" s="38" t="s">
        <v>38</v>
      </c>
      <c r="H129" s="38">
        <v>10</v>
      </c>
      <c r="I129" s="38">
        <v>20190805</v>
      </c>
      <c r="J129" s="38">
        <v>20200110</v>
      </c>
      <c r="K129" s="38" t="s">
        <v>25</v>
      </c>
      <c r="L129" s="39">
        <v>18584.02</v>
      </c>
    </row>
    <row r="130" spans="2:12" s="34" customFormat="1" ht="24.95" customHeight="1" x14ac:dyDescent="0.25">
      <c r="B130" s="35" t="s">
        <v>19</v>
      </c>
      <c r="C130" s="35" t="s">
        <v>342</v>
      </c>
      <c r="D130" s="36" t="s">
        <v>343</v>
      </c>
      <c r="E130" s="35" t="s">
        <v>344</v>
      </c>
      <c r="F130" s="37" t="s">
        <v>345</v>
      </c>
      <c r="G130" s="38" t="s">
        <v>38</v>
      </c>
      <c r="H130" s="38">
        <v>18</v>
      </c>
      <c r="I130" s="38">
        <v>20190805</v>
      </c>
      <c r="J130" s="38">
        <v>20200110</v>
      </c>
      <c r="K130" s="38" t="s">
        <v>25</v>
      </c>
      <c r="L130" s="39">
        <v>27910.99</v>
      </c>
    </row>
    <row r="131" spans="2:12" s="34" customFormat="1" ht="24.95" customHeight="1" x14ac:dyDescent="0.25">
      <c r="B131" s="35" t="s">
        <v>19</v>
      </c>
      <c r="C131" s="35" t="s">
        <v>346</v>
      </c>
      <c r="D131" s="36" t="s">
        <v>347</v>
      </c>
      <c r="E131" s="35" t="s">
        <v>348</v>
      </c>
      <c r="F131" s="37" t="s">
        <v>349</v>
      </c>
      <c r="G131" s="38" t="s">
        <v>38</v>
      </c>
      <c r="H131" s="38">
        <v>20</v>
      </c>
      <c r="I131" s="38">
        <v>20190805</v>
      </c>
      <c r="J131" s="38">
        <v>20200110</v>
      </c>
      <c r="K131" s="38" t="s">
        <v>25</v>
      </c>
      <c r="L131" s="39">
        <v>34029.64</v>
      </c>
    </row>
    <row r="132" spans="2:12" s="34" customFormat="1" ht="24.95" customHeight="1" x14ac:dyDescent="0.25">
      <c r="B132" s="35" t="s">
        <v>19</v>
      </c>
      <c r="C132" s="35" t="s">
        <v>350</v>
      </c>
      <c r="D132" s="36" t="s">
        <v>351</v>
      </c>
      <c r="E132" s="35" t="s">
        <v>352</v>
      </c>
      <c r="F132" s="37" t="s">
        <v>353</v>
      </c>
      <c r="G132" s="38" t="s">
        <v>38</v>
      </c>
      <c r="H132" s="38">
        <v>20</v>
      </c>
      <c r="I132" s="38">
        <v>20190805</v>
      </c>
      <c r="J132" s="38">
        <v>20200110</v>
      </c>
      <c r="K132" s="38" t="s">
        <v>25</v>
      </c>
      <c r="L132" s="39">
        <v>32029.64</v>
      </c>
    </row>
    <row r="133" spans="2:12" s="34" customFormat="1" ht="24.95" customHeight="1" x14ac:dyDescent="0.25">
      <c r="B133" s="35" t="s">
        <v>19</v>
      </c>
      <c r="C133" s="35" t="s">
        <v>354</v>
      </c>
      <c r="D133" s="36" t="s">
        <v>355</v>
      </c>
      <c r="E133" s="35" t="s">
        <v>356</v>
      </c>
      <c r="F133" s="37" t="s">
        <v>357</v>
      </c>
      <c r="G133" s="38" t="s">
        <v>38</v>
      </c>
      <c r="H133" s="38">
        <v>8</v>
      </c>
      <c r="I133" s="38">
        <v>20190805</v>
      </c>
      <c r="J133" s="38">
        <v>20200110</v>
      </c>
      <c r="K133" s="38" t="s">
        <v>25</v>
      </c>
      <c r="L133" s="39">
        <v>17161.36</v>
      </c>
    </row>
    <row r="134" spans="2:12" s="34" customFormat="1" ht="24.95" customHeight="1" x14ac:dyDescent="0.25">
      <c r="B134" s="35" t="s">
        <v>43</v>
      </c>
      <c r="C134" s="35" t="s">
        <v>358</v>
      </c>
      <c r="D134" s="36" t="s">
        <v>359</v>
      </c>
      <c r="E134" s="35" t="s">
        <v>360</v>
      </c>
      <c r="F134" s="37" t="s">
        <v>361</v>
      </c>
      <c r="G134" s="38" t="s">
        <v>38</v>
      </c>
      <c r="H134" s="38">
        <v>18</v>
      </c>
      <c r="I134" s="38">
        <v>20190805</v>
      </c>
      <c r="J134" s="38">
        <v>20200110</v>
      </c>
      <c r="K134" s="38" t="s">
        <v>25</v>
      </c>
      <c r="L134" s="39">
        <v>28954.44</v>
      </c>
    </row>
    <row r="135" spans="2:12" s="34" customFormat="1" ht="24.95" customHeight="1" x14ac:dyDescent="0.25">
      <c r="B135" s="35" t="s">
        <v>43</v>
      </c>
      <c r="C135" s="35" t="s">
        <v>362</v>
      </c>
      <c r="D135" s="36" t="s">
        <v>363</v>
      </c>
      <c r="E135" s="35" t="s">
        <v>364</v>
      </c>
      <c r="F135" s="37" t="s">
        <v>365</v>
      </c>
      <c r="G135" s="38" t="s">
        <v>38</v>
      </c>
      <c r="H135" s="38">
        <v>8</v>
      </c>
      <c r="I135" s="38">
        <v>20190805</v>
      </c>
      <c r="J135" s="38">
        <v>20200110</v>
      </c>
      <c r="K135" s="38" t="s">
        <v>25</v>
      </c>
      <c r="L135" s="39">
        <v>17368.64</v>
      </c>
    </row>
    <row r="136" spans="2:12" s="34" customFormat="1" ht="24.95" customHeight="1" x14ac:dyDescent="0.25">
      <c r="B136" s="35" t="s">
        <v>43</v>
      </c>
      <c r="C136" s="35" t="s">
        <v>366</v>
      </c>
      <c r="D136" s="36" t="s">
        <v>367</v>
      </c>
      <c r="E136" s="35" t="s">
        <v>368</v>
      </c>
      <c r="F136" s="37" t="s">
        <v>369</v>
      </c>
      <c r="G136" s="38" t="s">
        <v>38</v>
      </c>
      <c r="H136" s="38">
        <v>11</v>
      </c>
      <c r="I136" s="38">
        <v>20190805</v>
      </c>
      <c r="J136" s="38">
        <v>20200110</v>
      </c>
      <c r="K136" s="38" t="s">
        <v>25</v>
      </c>
      <c r="L136" s="39">
        <v>20830.88</v>
      </c>
    </row>
    <row r="137" spans="2:12" s="34" customFormat="1" ht="24.95" customHeight="1" x14ac:dyDescent="0.25">
      <c r="B137" s="35" t="s">
        <v>43</v>
      </c>
      <c r="C137" s="35" t="s">
        <v>370</v>
      </c>
      <c r="D137" s="36" t="s">
        <v>371</v>
      </c>
      <c r="E137" s="35" t="s">
        <v>372</v>
      </c>
      <c r="F137" s="37" t="s">
        <v>373</v>
      </c>
      <c r="G137" s="38" t="s">
        <v>38</v>
      </c>
      <c r="H137" s="38">
        <v>10</v>
      </c>
      <c r="I137" s="38" t="s">
        <v>48</v>
      </c>
      <c r="J137" s="38" t="s">
        <v>49</v>
      </c>
      <c r="K137" s="38" t="s">
        <v>25</v>
      </c>
      <c r="L137" s="39">
        <v>9538.14</v>
      </c>
    </row>
    <row r="138" spans="2:12" s="34" customFormat="1" ht="24.95" customHeight="1" x14ac:dyDescent="0.25">
      <c r="B138" s="35" t="s">
        <v>43</v>
      </c>
      <c r="C138" s="35" t="s">
        <v>374</v>
      </c>
      <c r="D138" s="36" t="s">
        <v>375</v>
      </c>
      <c r="E138" s="35" t="s">
        <v>376</v>
      </c>
      <c r="F138" s="37" t="s">
        <v>377</v>
      </c>
      <c r="G138" s="38" t="s">
        <v>38</v>
      </c>
      <c r="H138" s="38">
        <v>15</v>
      </c>
      <c r="I138" s="38">
        <v>20190805</v>
      </c>
      <c r="J138" s="38">
        <v>20200110</v>
      </c>
      <c r="K138" s="38" t="s">
        <v>25</v>
      </c>
      <c r="L138" s="39">
        <v>23289.22</v>
      </c>
    </row>
    <row r="139" spans="2:12" s="34" customFormat="1" ht="24.95" customHeight="1" x14ac:dyDescent="0.25">
      <c r="B139" s="35" t="s">
        <v>43</v>
      </c>
      <c r="C139" s="35" t="s">
        <v>378</v>
      </c>
      <c r="D139" s="36" t="s">
        <v>379</v>
      </c>
      <c r="E139" s="35" t="s">
        <v>380</v>
      </c>
      <c r="F139" s="37" t="s">
        <v>381</v>
      </c>
      <c r="G139" s="38" t="s">
        <v>38</v>
      </c>
      <c r="H139" s="38">
        <v>16</v>
      </c>
      <c r="I139" s="38">
        <v>20190805</v>
      </c>
      <c r="J139" s="38">
        <v>20200110</v>
      </c>
      <c r="K139" s="38" t="s">
        <v>25</v>
      </c>
      <c r="L139" s="39">
        <v>28774.36</v>
      </c>
    </row>
    <row r="140" spans="2:12" s="34" customFormat="1" ht="24.95" customHeight="1" x14ac:dyDescent="0.25">
      <c r="B140" s="35" t="s">
        <v>43</v>
      </c>
      <c r="C140" s="35" t="s">
        <v>382</v>
      </c>
      <c r="D140" s="36" t="s">
        <v>383</v>
      </c>
      <c r="E140" s="35" t="s">
        <v>384</v>
      </c>
      <c r="F140" s="37" t="s">
        <v>385</v>
      </c>
      <c r="G140" s="38" t="s">
        <v>38</v>
      </c>
      <c r="H140" s="38">
        <v>16</v>
      </c>
      <c r="I140" s="38">
        <v>20190805</v>
      </c>
      <c r="J140" s="38">
        <v>20200110</v>
      </c>
      <c r="K140" s="38" t="s">
        <v>25</v>
      </c>
      <c r="L140" s="39">
        <v>28631.34</v>
      </c>
    </row>
    <row r="141" spans="2:12" s="34" customFormat="1" ht="24.95" customHeight="1" x14ac:dyDescent="0.25">
      <c r="B141" s="35" t="s">
        <v>62</v>
      </c>
      <c r="C141" s="35" t="s">
        <v>386</v>
      </c>
      <c r="D141" s="36" t="s">
        <v>387</v>
      </c>
      <c r="E141" s="35" t="s">
        <v>388</v>
      </c>
      <c r="F141" s="37" t="s">
        <v>389</v>
      </c>
      <c r="G141" s="38" t="s">
        <v>38</v>
      </c>
      <c r="H141" s="38">
        <v>9</v>
      </c>
      <c r="I141" s="38">
        <v>20190805</v>
      </c>
      <c r="J141" s="38">
        <v>20200110</v>
      </c>
      <c r="K141" s="38" t="s">
        <v>25</v>
      </c>
      <c r="L141" s="39">
        <v>16240.1</v>
      </c>
    </row>
    <row r="142" spans="2:12" s="34" customFormat="1" ht="24.95" customHeight="1" x14ac:dyDescent="0.25">
      <c r="B142" s="35" t="s">
        <v>62</v>
      </c>
      <c r="C142" s="35" t="s">
        <v>390</v>
      </c>
      <c r="D142" s="36" t="s">
        <v>391</v>
      </c>
      <c r="E142" s="35" t="s">
        <v>392</v>
      </c>
      <c r="F142" s="37" t="s">
        <v>393</v>
      </c>
      <c r="G142" s="38" t="s">
        <v>38</v>
      </c>
      <c r="H142" s="38">
        <v>20</v>
      </c>
      <c r="I142" s="38">
        <v>20190805</v>
      </c>
      <c r="J142" s="38">
        <v>20200110</v>
      </c>
      <c r="K142" s="38" t="s">
        <v>25</v>
      </c>
      <c r="L142" s="39">
        <v>29690.65</v>
      </c>
    </row>
    <row r="143" spans="2:12" s="34" customFormat="1" ht="24.95" customHeight="1" x14ac:dyDescent="0.25">
      <c r="B143" s="35" t="s">
        <v>62</v>
      </c>
      <c r="C143" s="35" t="s">
        <v>394</v>
      </c>
      <c r="D143" s="36" t="s">
        <v>395</v>
      </c>
      <c r="E143" s="35" t="s">
        <v>396</v>
      </c>
      <c r="F143" s="37" t="s">
        <v>397</v>
      </c>
      <c r="G143" s="38" t="s">
        <v>24</v>
      </c>
      <c r="H143" s="38">
        <v>20</v>
      </c>
      <c r="I143" s="38">
        <v>20190805</v>
      </c>
      <c r="J143" s="38">
        <v>20200110</v>
      </c>
      <c r="K143" s="38" t="s">
        <v>25</v>
      </c>
      <c r="L143" s="39">
        <v>28868.48</v>
      </c>
    </row>
    <row r="144" spans="2:12" s="34" customFormat="1" ht="24.95" customHeight="1" x14ac:dyDescent="0.25">
      <c r="B144" s="35" t="s">
        <v>62</v>
      </c>
      <c r="C144" s="35" t="s">
        <v>398</v>
      </c>
      <c r="D144" s="36" t="s">
        <v>399</v>
      </c>
      <c r="E144" s="35" t="s">
        <v>400</v>
      </c>
      <c r="F144" s="37" t="s">
        <v>401</v>
      </c>
      <c r="G144" s="38" t="s">
        <v>38</v>
      </c>
      <c r="H144" s="38">
        <v>20</v>
      </c>
      <c r="I144" s="38">
        <v>20190805</v>
      </c>
      <c r="J144" s="38">
        <v>20200110</v>
      </c>
      <c r="K144" s="38" t="s">
        <v>25</v>
      </c>
      <c r="L144" s="39">
        <v>32130.98</v>
      </c>
    </row>
    <row r="145" spans="1:245" s="34" customFormat="1" ht="24.95" customHeight="1" x14ac:dyDescent="0.25">
      <c r="B145" s="35" t="s">
        <v>62</v>
      </c>
      <c r="C145" s="35" t="s">
        <v>402</v>
      </c>
      <c r="D145" s="36" t="s">
        <v>403</v>
      </c>
      <c r="E145" s="35" t="s">
        <v>404</v>
      </c>
      <c r="F145" s="37" t="s">
        <v>405</v>
      </c>
      <c r="G145" s="38" t="s">
        <v>38</v>
      </c>
      <c r="H145" s="38">
        <v>10</v>
      </c>
      <c r="I145" s="38">
        <v>20190805</v>
      </c>
      <c r="J145" s="38">
        <v>20200110</v>
      </c>
      <c r="K145" s="38" t="s">
        <v>25</v>
      </c>
      <c r="L145" s="39">
        <v>19402.18</v>
      </c>
    </row>
    <row r="146" spans="1:245" s="34" customFormat="1" ht="24.95" customHeight="1" x14ac:dyDescent="0.25">
      <c r="B146" s="35" t="s">
        <v>62</v>
      </c>
      <c r="C146" s="35" t="s">
        <v>406</v>
      </c>
      <c r="D146" s="36" t="s">
        <v>407</v>
      </c>
      <c r="E146" s="35" t="s">
        <v>408</v>
      </c>
      <c r="F146" s="37" t="s">
        <v>409</v>
      </c>
      <c r="G146" s="38" t="s">
        <v>38</v>
      </c>
      <c r="H146" s="38">
        <v>20</v>
      </c>
      <c r="I146" s="38">
        <v>20190805</v>
      </c>
      <c r="J146" s="38">
        <v>20200110</v>
      </c>
      <c r="K146" s="38" t="s">
        <v>25</v>
      </c>
      <c r="L146" s="39">
        <v>28973.13</v>
      </c>
    </row>
    <row r="147" spans="1:245" s="34" customFormat="1" ht="24.95" customHeight="1" x14ac:dyDescent="0.25">
      <c r="B147" s="35" t="s">
        <v>62</v>
      </c>
      <c r="C147" s="35" t="s">
        <v>410</v>
      </c>
      <c r="D147" s="36" t="s">
        <v>411</v>
      </c>
      <c r="E147" s="35" t="s">
        <v>412</v>
      </c>
      <c r="F147" s="37" t="s">
        <v>413</v>
      </c>
      <c r="G147" s="38" t="s">
        <v>38</v>
      </c>
      <c r="H147" s="38">
        <v>15</v>
      </c>
      <c r="I147" s="38">
        <v>20190805</v>
      </c>
      <c r="J147" s="38">
        <v>20200110</v>
      </c>
      <c r="K147" s="38" t="s">
        <v>25</v>
      </c>
      <c r="L147" s="39">
        <v>21826.25</v>
      </c>
    </row>
    <row r="148" spans="1:245" s="34" customFormat="1" ht="24.95" customHeight="1" x14ac:dyDescent="0.25">
      <c r="B148" s="35" t="s">
        <v>62</v>
      </c>
      <c r="C148" s="35" t="s">
        <v>414</v>
      </c>
      <c r="D148" s="36" t="s">
        <v>415</v>
      </c>
      <c r="E148" s="35" t="s">
        <v>416</v>
      </c>
      <c r="F148" s="37" t="s">
        <v>417</v>
      </c>
      <c r="G148" s="38" t="s">
        <v>38</v>
      </c>
      <c r="H148" s="38">
        <v>20</v>
      </c>
      <c r="I148" s="38">
        <v>20190805</v>
      </c>
      <c r="J148" s="38">
        <v>20200110</v>
      </c>
      <c r="K148" s="38" t="s">
        <v>25</v>
      </c>
      <c r="L148" s="39">
        <v>32630.98</v>
      </c>
    </row>
    <row r="149" spans="1:245" s="34" customFormat="1" ht="24.95" customHeight="1" x14ac:dyDescent="0.25">
      <c r="B149" s="35" t="s">
        <v>62</v>
      </c>
      <c r="C149" s="35" t="s">
        <v>418</v>
      </c>
      <c r="D149" s="36" t="s">
        <v>419</v>
      </c>
      <c r="E149" s="35" t="s">
        <v>420</v>
      </c>
      <c r="F149" s="37" t="s">
        <v>421</v>
      </c>
      <c r="G149" s="38" t="s">
        <v>38</v>
      </c>
      <c r="H149" s="38">
        <v>10</v>
      </c>
      <c r="I149" s="38">
        <v>20190805</v>
      </c>
      <c r="J149" s="38">
        <v>20200110</v>
      </c>
      <c r="K149" s="38" t="s">
        <v>25</v>
      </c>
      <c r="L149" s="39">
        <v>19770.47</v>
      </c>
    </row>
    <row r="150" spans="1:245" s="34" customFormat="1" ht="24.95" customHeight="1" x14ac:dyDescent="0.25">
      <c r="B150" s="35" t="s">
        <v>62</v>
      </c>
      <c r="C150" s="35" t="s">
        <v>422</v>
      </c>
      <c r="D150" s="36" t="s">
        <v>423</v>
      </c>
      <c r="E150" s="35" t="s">
        <v>424</v>
      </c>
      <c r="F150" s="37" t="s">
        <v>425</v>
      </c>
      <c r="G150" s="38" t="s">
        <v>38</v>
      </c>
      <c r="H150" s="38">
        <v>19</v>
      </c>
      <c r="I150" s="38">
        <v>20190805</v>
      </c>
      <c r="J150" s="38">
        <v>20200110</v>
      </c>
      <c r="K150" s="38" t="s">
        <v>25</v>
      </c>
      <c r="L150" s="39">
        <v>28198.78</v>
      </c>
    </row>
    <row r="151" spans="1:245" s="34" customFormat="1" ht="27.95" customHeight="1" x14ac:dyDescent="0.25">
      <c r="B151" s="40"/>
      <c r="C151" s="40"/>
      <c r="D151" s="41"/>
      <c r="E151" s="40"/>
      <c r="F151" s="42"/>
      <c r="G151" s="43"/>
      <c r="H151" s="43"/>
      <c r="I151" s="43"/>
      <c r="J151" s="43"/>
      <c r="K151" s="43"/>
      <c r="L151" s="44"/>
    </row>
    <row r="152" spans="1:245" s="34" customFormat="1" ht="27.95" customHeight="1" x14ac:dyDescent="0.25">
      <c r="B152" s="40"/>
      <c r="C152" s="40"/>
      <c r="D152" s="41"/>
      <c r="E152" s="40"/>
      <c r="F152" s="42"/>
      <c r="G152" s="43"/>
      <c r="H152" s="43"/>
      <c r="I152" s="43"/>
      <c r="J152" s="43"/>
      <c r="K152" s="43"/>
      <c r="L152" s="44"/>
    </row>
    <row r="153" spans="1:245" s="4" customFormat="1" ht="19.149999999999999" customHeight="1" x14ac:dyDescent="0.35">
      <c r="F153" s="5"/>
      <c r="G153" s="5"/>
      <c r="I153" s="5"/>
      <c r="J153" s="5"/>
      <c r="K153" s="5"/>
      <c r="L153" s="6"/>
    </row>
    <row r="154" spans="1:245" s="4" customFormat="1" ht="83.25" customHeight="1" x14ac:dyDescent="0.35">
      <c r="F154" s="5"/>
      <c r="G154" s="5"/>
      <c r="I154" s="5"/>
      <c r="J154" s="5"/>
      <c r="K154" s="5"/>
      <c r="L154" s="6"/>
    </row>
    <row r="155" spans="1:245" s="4" customFormat="1" ht="23.25" x14ac:dyDescent="0.35">
      <c r="B155" s="7" t="s">
        <v>0</v>
      </c>
      <c r="C155" s="8"/>
      <c r="D155" s="8"/>
      <c r="E155" s="8"/>
      <c r="F155" s="9"/>
      <c r="G155" s="9"/>
      <c r="H155" s="8"/>
      <c r="I155" s="9"/>
      <c r="J155" s="9"/>
      <c r="K155" s="11" t="s">
        <v>1</v>
      </c>
      <c r="L155" s="12" t="s">
        <v>2</v>
      </c>
    </row>
    <row r="156" spans="1:245" s="4" customFormat="1" ht="23.25" x14ac:dyDescent="0.35">
      <c r="B156" s="13" t="s">
        <v>3</v>
      </c>
      <c r="C156" s="14"/>
      <c r="D156" s="14"/>
      <c r="E156" s="14"/>
      <c r="F156" s="15"/>
      <c r="G156" s="15"/>
      <c r="H156" s="14"/>
      <c r="I156" s="15"/>
      <c r="J156" s="15"/>
      <c r="K156" s="16" t="s">
        <v>4</v>
      </c>
      <c r="L156" s="17" t="str">
        <f>'[1]Caratula Resumen'!E$19</f>
        <v>3er. Trimestre 2019</v>
      </c>
    </row>
    <row r="157" spans="1:245" s="4" customFormat="1" ht="19.899999999999999" customHeight="1" x14ac:dyDescent="0.35">
      <c r="B157" s="18"/>
      <c r="C157" s="19"/>
      <c r="D157" s="19"/>
      <c r="E157" s="19"/>
      <c r="F157" s="20"/>
      <c r="G157" s="20"/>
      <c r="H157" s="19"/>
      <c r="I157" s="20"/>
      <c r="J157" s="20"/>
      <c r="K157" s="21"/>
      <c r="L157" s="22" t="s">
        <v>426</v>
      </c>
    </row>
    <row r="158" spans="1:245" s="4" customFormat="1" ht="9.6" customHeight="1" x14ac:dyDescent="0.35">
      <c r="F158" s="5"/>
      <c r="G158" s="5"/>
      <c r="I158" s="5"/>
      <c r="J158" s="5"/>
      <c r="K158" s="5"/>
      <c r="L158" s="6"/>
    </row>
    <row r="159" spans="1:245" s="24" customFormat="1" ht="43.5" customHeight="1" x14ac:dyDescent="0.35">
      <c r="A159" s="23"/>
      <c r="B159" s="71" t="s">
        <v>6</v>
      </c>
      <c r="C159" s="71" t="s">
        <v>7</v>
      </c>
      <c r="D159" s="71" t="s">
        <v>8</v>
      </c>
      <c r="E159" s="71" t="s">
        <v>9</v>
      </c>
      <c r="F159" s="67" t="s">
        <v>10</v>
      </c>
      <c r="G159" s="71" t="s">
        <v>11</v>
      </c>
      <c r="H159" s="71"/>
      <c r="I159" s="71" t="s">
        <v>12</v>
      </c>
      <c r="J159" s="71"/>
      <c r="K159" s="67" t="s">
        <v>13</v>
      </c>
      <c r="L159" s="68" t="s">
        <v>14</v>
      </c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23"/>
      <c r="HR159" s="23"/>
      <c r="HS159" s="23"/>
      <c r="HT159" s="23"/>
      <c r="HU159" s="23"/>
      <c r="HV159" s="23"/>
      <c r="HW159" s="23"/>
      <c r="HX159" s="23"/>
      <c r="HY159" s="23"/>
      <c r="HZ159" s="23"/>
      <c r="IA159" s="23"/>
      <c r="IB159" s="23"/>
      <c r="IC159" s="23"/>
      <c r="ID159" s="23"/>
      <c r="IE159" s="23"/>
      <c r="IF159" s="23"/>
      <c r="IG159" s="23"/>
      <c r="IH159" s="23"/>
      <c r="II159" s="23"/>
      <c r="IJ159" s="23"/>
      <c r="IK159" s="23"/>
    </row>
    <row r="160" spans="1:245" s="24" customFormat="1" ht="71.25" customHeight="1" x14ac:dyDescent="0.35">
      <c r="A160" s="23"/>
      <c r="B160" s="71"/>
      <c r="C160" s="71"/>
      <c r="D160" s="71"/>
      <c r="E160" s="71"/>
      <c r="F160" s="67"/>
      <c r="G160" s="25" t="s">
        <v>15</v>
      </c>
      <c r="H160" s="26" t="s">
        <v>16</v>
      </c>
      <c r="I160" s="27" t="s">
        <v>17</v>
      </c>
      <c r="J160" s="25" t="s">
        <v>18</v>
      </c>
      <c r="K160" s="67"/>
      <c r="L160" s="68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  <c r="HQ160" s="23"/>
      <c r="HR160" s="23"/>
      <c r="HS160" s="23"/>
      <c r="HT160" s="23"/>
      <c r="HU160" s="23"/>
      <c r="HV160" s="23"/>
      <c r="HW160" s="23"/>
      <c r="HX160" s="23"/>
      <c r="HY160" s="23"/>
      <c r="HZ160" s="23"/>
      <c r="IA160" s="23"/>
      <c r="IB160" s="23"/>
      <c r="IC160" s="23"/>
      <c r="ID160" s="23"/>
      <c r="IE160" s="23"/>
      <c r="IF160" s="23"/>
      <c r="IG160" s="23"/>
      <c r="IH160" s="23"/>
      <c r="II160" s="23"/>
      <c r="IJ160" s="23"/>
      <c r="IK160" s="23"/>
    </row>
    <row r="161" spans="2:12" s="34" customFormat="1" ht="24.95" customHeight="1" x14ac:dyDescent="0.25">
      <c r="B161" s="35" t="s">
        <v>62</v>
      </c>
      <c r="C161" s="35" t="s">
        <v>427</v>
      </c>
      <c r="D161" s="36" t="s">
        <v>428</v>
      </c>
      <c r="E161" s="35" t="s">
        <v>429</v>
      </c>
      <c r="F161" s="37" t="s">
        <v>430</v>
      </c>
      <c r="G161" s="38" t="s">
        <v>24</v>
      </c>
      <c r="H161" s="38">
        <v>11</v>
      </c>
      <c r="I161" s="38">
        <v>20190805</v>
      </c>
      <c r="J161" s="38">
        <v>20200110</v>
      </c>
      <c r="K161" s="38" t="s">
        <v>25</v>
      </c>
      <c r="L161" s="39">
        <v>16068.34</v>
      </c>
    </row>
    <row r="162" spans="2:12" s="34" customFormat="1" ht="24.95" customHeight="1" x14ac:dyDescent="0.25">
      <c r="B162" s="35" t="s">
        <v>62</v>
      </c>
      <c r="C162" s="35" t="s">
        <v>431</v>
      </c>
      <c r="D162" s="36" t="s">
        <v>432</v>
      </c>
      <c r="E162" s="35" t="s">
        <v>433</v>
      </c>
      <c r="F162" s="37" t="s">
        <v>434</v>
      </c>
      <c r="G162" s="38" t="s">
        <v>38</v>
      </c>
      <c r="H162" s="38">
        <v>10</v>
      </c>
      <c r="I162" s="38">
        <v>20190805</v>
      </c>
      <c r="J162" s="38">
        <v>20200110</v>
      </c>
      <c r="K162" s="38" t="s">
        <v>25</v>
      </c>
      <c r="L162" s="39">
        <v>18913.48</v>
      </c>
    </row>
    <row r="163" spans="2:12" s="34" customFormat="1" ht="24.95" customHeight="1" x14ac:dyDescent="0.25">
      <c r="B163" s="35" t="s">
        <v>62</v>
      </c>
      <c r="C163" s="35" t="s">
        <v>435</v>
      </c>
      <c r="D163" s="36" t="s">
        <v>436</v>
      </c>
      <c r="E163" s="35" t="s">
        <v>437</v>
      </c>
      <c r="F163" s="37" t="s">
        <v>438</v>
      </c>
      <c r="G163" s="38" t="s">
        <v>38</v>
      </c>
      <c r="H163" s="38">
        <v>10</v>
      </c>
      <c r="I163" s="38" t="s">
        <v>48</v>
      </c>
      <c r="J163" s="38" t="s">
        <v>49</v>
      </c>
      <c r="K163" s="38" t="s">
        <v>25</v>
      </c>
      <c r="L163" s="39">
        <v>9954.9</v>
      </c>
    </row>
    <row r="164" spans="2:12" s="34" customFormat="1" ht="24.95" customHeight="1" x14ac:dyDescent="0.25">
      <c r="B164" s="35" t="s">
        <v>62</v>
      </c>
      <c r="C164" s="35" t="s">
        <v>439</v>
      </c>
      <c r="D164" s="36" t="s">
        <v>440</v>
      </c>
      <c r="E164" s="35" t="s">
        <v>441</v>
      </c>
      <c r="F164" s="37" t="s">
        <v>442</v>
      </c>
      <c r="G164" s="38" t="s">
        <v>38</v>
      </c>
      <c r="H164" s="38">
        <v>20</v>
      </c>
      <c r="I164" s="38">
        <v>20190805</v>
      </c>
      <c r="J164" s="38">
        <v>20200110</v>
      </c>
      <c r="K164" s="38" t="s">
        <v>25</v>
      </c>
      <c r="L164" s="39">
        <v>31232.32</v>
      </c>
    </row>
    <row r="165" spans="2:12" s="34" customFormat="1" ht="24.95" customHeight="1" x14ac:dyDescent="0.25">
      <c r="B165" s="35" t="s">
        <v>62</v>
      </c>
      <c r="C165" s="35" t="s">
        <v>443</v>
      </c>
      <c r="D165" s="36" t="s">
        <v>444</v>
      </c>
      <c r="E165" s="35" t="s">
        <v>445</v>
      </c>
      <c r="F165" s="37" t="s">
        <v>446</v>
      </c>
      <c r="G165" s="38" t="s">
        <v>38</v>
      </c>
      <c r="H165" s="38">
        <v>12</v>
      </c>
      <c r="I165" s="38">
        <v>20190805</v>
      </c>
      <c r="J165" s="38">
        <v>20200110</v>
      </c>
      <c r="K165" s="38" t="s">
        <v>25</v>
      </c>
      <c r="L165" s="39">
        <v>17927.95</v>
      </c>
    </row>
    <row r="166" spans="2:12" s="34" customFormat="1" ht="24.95" customHeight="1" x14ac:dyDescent="0.25">
      <c r="B166" s="35" t="s">
        <v>104</v>
      </c>
      <c r="C166" s="35" t="s">
        <v>447</v>
      </c>
      <c r="D166" s="36" t="s">
        <v>448</v>
      </c>
      <c r="E166" s="35" t="s">
        <v>449</v>
      </c>
      <c r="F166" s="37" t="s">
        <v>450</v>
      </c>
      <c r="G166" s="38" t="s">
        <v>38</v>
      </c>
      <c r="H166" s="38">
        <v>20</v>
      </c>
      <c r="I166" s="38">
        <v>20190805</v>
      </c>
      <c r="J166" s="38">
        <v>20200110</v>
      </c>
      <c r="K166" s="38" t="s">
        <v>25</v>
      </c>
      <c r="L166" s="39">
        <v>31907.46</v>
      </c>
    </row>
    <row r="167" spans="2:12" s="34" customFormat="1" ht="24.95" customHeight="1" x14ac:dyDescent="0.25">
      <c r="B167" s="35" t="s">
        <v>104</v>
      </c>
      <c r="C167" s="35" t="s">
        <v>451</v>
      </c>
      <c r="D167" s="36" t="s">
        <v>452</v>
      </c>
      <c r="E167" s="35" t="s">
        <v>453</v>
      </c>
      <c r="F167" s="37" t="s">
        <v>454</v>
      </c>
      <c r="G167" s="38" t="s">
        <v>24</v>
      </c>
      <c r="H167" s="38">
        <v>18</v>
      </c>
      <c r="I167" s="38">
        <v>20190805</v>
      </c>
      <c r="J167" s="38">
        <v>20200110</v>
      </c>
      <c r="K167" s="38" t="s">
        <v>25</v>
      </c>
      <c r="L167" s="39">
        <v>24564.3</v>
      </c>
    </row>
    <row r="168" spans="2:12" s="34" customFormat="1" ht="24.95" customHeight="1" x14ac:dyDescent="0.25">
      <c r="B168" s="35" t="s">
        <v>104</v>
      </c>
      <c r="C168" s="35" t="s">
        <v>455</v>
      </c>
      <c r="D168" s="36" t="s">
        <v>456</v>
      </c>
      <c r="E168" s="35" t="s">
        <v>457</v>
      </c>
      <c r="F168" s="37" t="s">
        <v>458</v>
      </c>
      <c r="G168" s="38" t="s">
        <v>38</v>
      </c>
      <c r="H168" s="38">
        <v>20</v>
      </c>
      <c r="I168" s="38">
        <v>20190805</v>
      </c>
      <c r="J168" s="38">
        <v>20200110</v>
      </c>
      <c r="K168" s="38" t="s">
        <v>25</v>
      </c>
      <c r="L168" s="39">
        <v>33785.29</v>
      </c>
    </row>
    <row r="169" spans="2:12" s="34" customFormat="1" ht="24.95" customHeight="1" x14ac:dyDescent="0.25">
      <c r="B169" s="35" t="s">
        <v>104</v>
      </c>
      <c r="C169" s="35" t="s">
        <v>459</v>
      </c>
      <c r="D169" s="36" t="s">
        <v>460</v>
      </c>
      <c r="E169" s="35" t="s">
        <v>461</v>
      </c>
      <c r="F169" s="37" t="s">
        <v>462</v>
      </c>
      <c r="G169" s="38" t="s">
        <v>38</v>
      </c>
      <c r="H169" s="38">
        <v>18</v>
      </c>
      <c r="I169" s="38">
        <v>20190805</v>
      </c>
      <c r="J169" s="38">
        <v>20200110</v>
      </c>
      <c r="K169" s="38" t="s">
        <v>25</v>
      </c>
      <c r="L169" s="39">
        <v>31086.14</v>
      </c>
    </row>
    <row r="170" spans="2:12" s="34" customFormat="1" ht="24.95" customHeight="1" x14ac:dyDescent="0.25">
      <c r="B170" s="35" t="s">
        <v>104</v>
      </c>
      <c r="C170" s="35" t="s">
        <v>463</v>
      </c>
      <c r="D170" s="36" t="s">
        <v>464</v>
      </c>
      <c r="E170" s="35" t="s">
        <v>465</v>
      </c>
      <c r="F170" s="37" t="s">
        <v>466</v>
      </c>
      <c r="G170" s="38" t="s">
        <v>38</v>
      </c>
      <c r="H170" s="38">
        <v>18</v>
      </c>
      <c r="I170" s="38">
        <v>20190805</v>
      </c>
      <c r="J170" s="38">
        <v>20200110</v>
      </c>
      <c r="K170" s="38" t="s">
        <v>25</v>
      </c>
      <c r="L170" s="39">
        <v>31952.66</v>
      </c>
    </row>
    <row r="171" spans="2:12" s="34" customFormat="1" ht="24.95" customHeight="1" x14ac:dyDescent="0.25">
      <c r="B171" s="35" t="s">
        <v>104</v>
      </c>
      <c r="C171" s="35" t="s">
        <v>467</v>
      </c>
      <c r="D171" s="36" t="s">
        <v>468</v>
      </c>
      <c r="E171" s="35" t="s">
        <v>469</v>
      </c>
      <c r="F171" s="37" t="s">
        <v>470</v>
      </c>
      <c r="G171" s="38" t="s">
        <v>24</v>
      </c>
      <c r="H171" s="38">
        <v>20</v>
      </c>
      <c r="I171" s="38">
        <v>20190805</v>
      </c>
      <c r="J171" s="38">
        <v>20200110</v>
      </c>
      <c r="K171" s="38" t="s">
        <v>25</v>
      </c>
      <c r="L171" s="39">
        <v>20683.68</v>
      </c>
    </row>
    <row r="172" spans="2:12" s="34" customFormat="1" ht="24.95" customHeight="1" x14ac:dyDescent="0.25">
      <c r="B172" s="35" t="s">
        <v>104</v>
      </c>
      <c r="C172" s="35" t="s">
        <v>471</v>
      </c>
      <c r="D172" s="36" t="s">
        <v>472</v>
      </c>
      <c r="E172" s="35" t="s">
        <v>473</v>
      </c>
      <c r="F172" s="37" t="s">
        <v>474</v>
      </c>
      <c r="G172" s="38" t="s">
        <v>38</v>
      </c>
      <c r="H172" s="38">
        <v>20</v>
      </c>
      <c r="I172" s="38">
        <v>20190805</v>
      </c>
      <c r="J172" s="38">
        <v>20200110</v>
      </c>
      <c r="K172" s="38" t="s">
        <v>25</v>
      </c>
      <c r="L172" s="39">
        <v>29784.92</v>
      </c>
    </row>
    <row r="173" spans="2:12" s="34" customFormat="1" ht="24.95" customHeight="1" x14ac:dyDescent="0.25">
      <c r="B173" s="35" t="s">
        <v>104</v>
      </c>
      <c r="C173" s="35" t="s">
        <v>475</v>
      </c>
      <c r="D173" s="36" t="s">
        <v>476</v>
      </c>
      <c r="E173" s="35" t="s">
        <v>477</v>
      </c>
      <c r="F173" s="37" t="s">
        <v>478</v>
      </c>
      <c r="G173" s="38" t="s">
        <v>38</v>
      </c>
      <c r="H173" s="38">
        <v>18</v>
      </c>
      <c r="I173" s="38">
        <v>20190805</v>
      </c>
      <c r="J173" s="38">
        <v>20200110</v>
      </c>
      <c r="K173" s="38" t="s">
        <v>25</v>
      </c>
      <c r="L173" s="39">
        <v>25578.36</v>
      </c>
    </row>
    <row r="174" spans="2:12" s="34" customFormat="1" ht="24.95" customHeight="1" x14ac:dyDescent="0.25">
      <c r="B174" s="35" t="s">
        <v>104</v>
      </c>
      <c r="C174" s="35" t="s">
        <v>479</v>
      </c>
      <c r="D174" s="36" t="s">
        <v>480</v>
      </c>
      <c r="E174" s="35" t="s">
        <v>481</v>
      </c>
      <c r="F174" s="37" t="s">
        <v>482</v>
      </c>
      <c r="G174" s="38" t="s">
        <v>38</v>
      </c>
      <c r="H174" s="38">
        <v>18</v>
      </c>
      <c r="I174" s="38">
        <v>20190805</v>
      </c>
      <c r="J174" s="38">
        <v>20200110</v>
      </c>
      <c r="K174" s="38" t="s">
        <v>25</v>
      </c>
      <c r="L174" s="39">
        <v>26380.62</v>
      </c>
    </row>
    <row r="175" spans="2:12" s="34" customFormat="1" ht="24.95" customHeight="1" x14ac:dyDescent="0.25">
      <c r="B175" s="35" t="s">
        <v>104</v>
      </c>
      <c r="C175" s="35" t="s">
        <v>483</v>
      </c>
      <c r="D175" s="36" t="s">
        <v>484</v>
      </c>
      <c r="E175" s="35" t="s">
        <v>485</v>
      </c>
      <c r="F175" s="37" t="s">
        <v>486</v>
      </c>
      <c r="G175" s="38" t="s">
        <v>38</v>
      </c>
      <c r="H175" s="38">
        <v>18</v>
      </c>
      <c r="I175" s="38">
        <v>20190805</v>
      </c>
      <c r="J175" s="38">
        <v>20200110</v>
      </c>
      <c r="K175" s="38" t="s">
        <v>25</v>
      </c>
      <c r="L175" s="39">
        <v>32473.5</v>
      </c>
    </row>
    <row r="176" spans="2:12" s="34" customFormat="1" ht="24.95" customHeight="1" x14ac:dyDescent="0.25">
      <c r="B176" s="35" t="s">
        <v>104</v>
      </c>
      <c r="C176" s="35" t="s">
        <v>487</v>
      </c>
      <c r="D176" s="36" t="s">
        <v>488</v>
      </c>
      <c r="E176" s="35" t="s">
        <v>489</v>
      </c>
      <c r="F176" s="37" t="s">
        <v>490</v>
      </c>
      <c r="G176" s="38" t="s">
        <v>87</v>
      </c>
      <c r="H176" s="38">
        <v>18</v>
      </c>
      <c r="I176" s="38">
        <v>20190805</v>
      </c>
      <c r="J176" s="38">
        <v>20200110</v>
      </c>
      <c r="K176" s="38" t="s">
        <v>25</v>
      </c>
      <c r="L176" s="39">
        <v>21499.72</v>
      </c>
    </row>
    <row r="177" spans="2:12" s="34" customFormat="1" ht="24.95" customHeight="1" x14ac:dyDescent="0.25">
      <c r="B177" s="35" t="s">
        <v>104</v>
      </c>
      <c r="C177" s="35" t="s">
        <v>491</v>
      </c>
      <c r="D177" s="36" t="s">
        <v>492</v>
      </c>
      <c r="E177" s="35" t="s">
        <v>493</v>
      </c>
      <c r="F177" s="37" t="s">
        <v>494</v>
      </c>
      <c r="G177" s="38" t="s">
        <v>38</v>
      </c>
      <c r="H177" s="38">
        <v>20</v>
      </c>
      <c r="I177" s="38">
        <v>20190805</v>
      </c>
      <c r="J177" s="38">
        <v>20200110</v>
      </c>
      <c r="K177" s="38" t="s">
        <v>25</v>
      </c>
      <c r="L177" s="39">
        <v>32296.58</v>
      </c>
    </row>
    <row r="178" spans="2:12" s="34" customFormat="1" ht="24.95" customHeight="1" x14ac:dyDescent="0.25">
      <c r="B178" s="35" t="s">
        <v>104</v>
      </c>
      <c r="C178" s="35" t="s">
        <v>495</v>
      </c>
      <c r="D178" s="36" t="s">
        <v>496</v>
      </c>
      <c r="E178" s="35" t="s">
        <v>497</v>
      </c>
      <c r="F178" s="37" t="s">
        <v>498</v>
      </c>
      <c r="G178" s="38" t="s">
        <v>87</v>
      </c>
      <c r="H178" s="38">
        <v>18</v>
      </c>
      <c r="I178" s="38">
        <v>20190805</v>
      </c>
      <c r="J178" s="38">
        <v>20200110</v>
      </c>
      <c r="K178" s="38" t="s">
        <v>25</v>
      </c>
      <c r="L178" s="39">
        <v>21072.06</v>
      </c>
    </row>
    <row r="179" spans="2:12" s="34" customFormat="1" ht="24.95" customHeight="1" x14ac:dyDescent="0.25">
      <c r="B179" s="35" t="s">
        <v>104</v>
      </c>
      <c r="C179" s="35" t="s">
        <v>499</v>
      </c>
      <c r="D179" s="36" t="s">
        <v>500</v>
      </c>
      <c r="E179" s="35" t="s">
        <v>501</v>
      </c>
      <c r="F179" s="37" t="s">
        <v>502</v>
      </c>
      <c r="G179" s="38" t="s">
        <v>38</v>
      </c>
      <c r="H179" s="38">
        <v>18</v>
      </c>
      <c r="I179" s="38">
        <v>20190805</v>
      </c>
      <c r="J179" s="38">
        <v>20200110</v>
      </c>
      <c r="K179" s="38" t="s">
        <v>25</v>
      </c>
      <c r="L179" s="39">
        <v>29586.14</v>
      </c>
    </row>
    <row r="180" spans="2:12" s="34" customFormat="1" ht="24.95" customHeight="1" x14ac:dyDescent="0.25">
      <c r="B180" s="35" t="s">
        <v>104</v>
      </c>
      <c r="C180" s="35" t="s">
        <v>503</v>
      </c>
      <c r="D180" s="36" t="s">
        <v>504</v>
      </c>
      <c r="E180" s="35" t="s">
        <v>505</v>
      </c>
      <c r="F180" s="37" t="s">
        <v>506</v>
      </c>
      <c r="G180" s="38" t="s">
        <v>507</v>
      </c>
      <c r="H180" s="38">
        <v>20</v>
      </c>
      <c r="I180" s="38">
        <v>20190805</v>
      </c>
      <c r="J180" s="38">
        <v>20200110</v>
      </c>
      <c r="K180" s="38" t="s">
        <v>25</v>
      </c>
      <c r="L180" s="39">
        <v>16643.25</v>
      </c>
    </row>
    <row r="181" spans="2:12" s="34" customFormat="1" ht="24.95" customHeight="1" x14ac:dyDescent="0.25">
      <c r="B181" s="35" t="s">
        <v>104</v>
      </c>
      <c r="C181" s="35" t="s">
        <v>508</v>
      </c>
      <c r="D181" s="36" t="s">
        <v>509</v>
      </c>
      <c r="E181" s="35" t="s">
        <v>510</v>
      </c>
      <c r="F181" s="37" t="s">
        <v>511</v>
      </c>
      <c r="G181" s="38" t="s">
        <v>38</v>
      </c>
      <c r="H181" s="38">
        <v>20</v>
      </c>
      <c r="I181" s="38">
        <v>20190805</v>
      </c>
      <c r="J181" s="38">
        <v>20200110</v>
      </c>
      <c r="K181" s="38" t="s">
        <v>25</v>
      </c>
      <c r="L181" s="39">
        <v>32886.629999999997</v>
      </c>
    </row>
    <row r="182" spans="2:12" s="34" customFormat="1" ht="24.95" customHeight="1" x14ac:dyDescent="0.25">
      <c r="B182" s="35" t="s">
        <v>104</v>
      </c>
      <c r="C182" s="35" t="s">
        <v>512</v>
      </c>
      <c r="D182" s="36" t="s">
        <v>513</v>
      </c>
      <c r="E182" s="35" t="s">
        <v>514</v>
      </c>
      <c r="F182" s="37" t="s">
        <v>515</v>
      </c>
      <c r="G182" s="38" t="s">
        <v>38</v>
      </c>
      <c r="H182" s="38">
        <v>20</v>
      </c>
      <c r="I182" s="38">
        <v>20190805</v>
      </c>
      <c r="J182" s="38">
        <v>20200110</v>
      </c>
      <c r="K182" s="38" t="s">
        <v>25</v>
      </c>
      <c r="L182" s="39">
        <v>32029.64</v>
      </c>
    </row>
    <row r="183" spans="2:12" s="34" customFormat="1" ht="24.95" customHeight="1" x14ac:dyDescent="0.25">
      <c r="B183" s="35" t="s">
        <v>104</v>
      </c>
      <c r="C183" s="35" t="s">
        <v>516</v>
      </c>
      <c r="D183" s="36" t="s">
        <v>517</v>
      </c>
      <c r="E183" s="35" t="s">
        <v>518</v>
      </c>
      <c r="F183" s="37" t="s">
        <v>519</v>
      </c>
      <c r="G183" s="38" t="s">
        <v>38</v>
      </c>
      <c r="H183" s="38">
        <v>15</v>
      </c>
      <c r="I183" s="38">
        <v>20190805</v>
      </c>
      <c r="J183" s="38">
        <v>20200110</v>
      </c>
      <c r="K183" s="38" t="s">
        <v>25</v>
      </c>
      <c r="L183" s="39">
        <v>24531.39</v>
      </c>
    </row>
    <row r="184" spans="2:12" s="34" customFormat="1" ht="24.95" customHeight="1" x14ac:dyDescent="0.25">
      <c r="B184" s="35" t="s">
        <v>142</v>
      </c>
      <c r="C184" s="35" t="s">
        <v>520</v>
      </c>
      <c r="D184" s="36" t="s">
        <v>521</v>
      </c>
      <c r="E184" s="35" t="s">
        <v>522</v>
      </c>
      <c r="F184" s="37" t="s">
        <v>523</v>
      </c>
      <c r="G184" s="38" t="s">
        <v>38</v>
      </c>
      <c r="H184" s="38">
        <v>20</v>
      </c>
      <c r="I184" s="38">
        <v>20190805</v>
      </c>
      <c r="J184" s="38">
        <v>20200110</v>
      </c>
      <c r="K184" s="38" t="s">
        <v>25</v>
      </c>
      <c r="L184" s="39">
        <v>34428.300000000003</v>
      </c>
    </row>
    <row r="185" spans="2:12" s="34" customFormat="1" ht="24.95" customHeight="1" x14ac:dyDescent="0.25">
      <c r="B185" s="35" t="s">
        <v>142</v>
      </c>
      <c r="C185" s="35" t="s">
        <v>524</v>
      </c>
      <c r="D185" s="36" t="s">
        <v>525</v>
      </c>
      <c r="E185" s="35" t="s">
        <v>526</v>
      </c>
      <c r="F185" s="37" t="s">
        <v>527</v>
      </c>
      <c r="G185" s="38" t="s">
        <v>38</v>
      </c>
      <c r="H185" s="38">
        <v>10</v>
      </c>
      <c r="I185" s="38">
        <v>20190805</v>
      </c>
      <c r="J185" s="38">
        <v>20200110</v>
      </c>
      <c r="K185" s="38" t="s">
        <v>25</v>
      </c>
      <c r="L185" s="39">
        <v>19323.439999999999</v>
      </c>
    </row>
    <row r="186" spans="2:12" s="1" customFormat="1" ht="15" customHeight="1" x14ac:dyDescent="0.25">
      <c r="F186" s="2"/>
      <c r="G186" s="2"/>
      <c r="I186" s="2"/>
      <c r="J186" s="2"/>
      <c r="K186" s="2"/>
      <c r="L186" s="3"/>
    </row>
    <row r="187" spans="2:12" s="1" customFormat="1" ht="15" customHeight="1" x14ac:dyDescent="0.25">
      <c r="F187" s="2"/>
      <c r="G187" s="2"/>
      <c r="I187" s="2"/>
      <c r="J187" s="2"/>
      <c r="K187" s="2"/>
      <c r="L187" s="3"/>
    </row>
    <row r="188" spans="2:12" s="1" customFormat="1" ht="15" customHeight="1" x14ac:dyDescent="0.25">
      <c r="F188" s="2"/>
      <c r="G188" s="2"/>
      <c r="I188" s="2"/>
      <c r="J188" s="2"/>
      <c r="K188" s="2"/>
      <c r="L188" s="3"/>
    </row>
    <row r="189" spans="2:12" s="1" customFormat="1" ht="15" customHeight="1" x14ac:dyDescent="0.25">
      <c r="F189" s="2"/>
      <c r="G189" s="2"/>
      <c r="I189" s="2"/>
      <c r="J189" s="2"/>
      <c r="K189" s="2"/>
      <c r="L189" s="3"/>
    </row>
    <row r="190" spans="2:12" s="4" customFormat="1" ht="19.149999999999999" customHeight="1" x14ac:dyDescent="0.35">
      <c r="F190" s="5"/>
      <c r="G190" s="5"/>
      <c r="I190" s="5"/>
      <c r="J190" s="5"/>
      <c r="K190" s="5"/>
      <c r="L190" s="6"/>
    </row>
    <row r="191" spans="2:12" s="4" customFormat="1" ht="78.75" customHeight="1" x14ac:dyDescent="0.35">
      <c r="F191" s="5"/>
      <c r="G191" s="5"/>
      <c r="I191" s="5"/>
      <c r="J191" s="5"/>
      <c r="K191" s="5"/>
      <c r="L191" s="6"/>
    </row>
    <row r="192" spans="2:12" s="4" customFormat="1" ht="23.25" x14ac:dyDescent="0.35">
      <c r="B192" s="7" t="s">
        <v>0</v>
      </c>
      <c r="C192" s="8"/>
      <c r="D192" s="8"/>
      <c r="E192" s="8"/>
      <c r="F192" s="9"/>
      <c r="G192" s="9"/>
      <c r="H192" s="8"/>
      <c r="I192" s="9"/>
      <c r="J192" s="9"/>
      <c r="K192" s="11" t="s">
        <v>1</v>
      </c>
      <c r="L192" s="12" t="s">
        <v>2</v>
      </c>
    </row>
    <row r="193" spans="1:246" s="4" customFormat="1" ht="23.25" x14ac:dyDescent="0.35">
      <c r="B193" s="13" t="s">
        <v>3</v>
      </c>
      <c r="C193" s="14"/>
      <c r="D193" s="14"/>
      <c r="E193" s="14"/>
      <c r="F193" s="15"/>
      <c r="G193" s="15"/>
      <c r="H193" s="14"/>
      <c r="I193" s="15"/>
      <c r="J193" s="15"/>
      <c r="K193" s="16" t="s">
        <v>4</v>
      </c>
      <c r="L193" s="17" t="str">
        <f>'[1]Caratula Resumen'!E$19</f>
        <v>3er. Trimestre 2019</v>
      </c>
    </row>
    <row r="194" spans="1:246" s="4" customFormat="1" ht="19.899999999999999" customHeight="1" x14ac:dyDescent="0.35">
      <c r="B194" s="18"/>
      <c r="C194" s="19"/>
      <c r="D194" s="19"/>
      <c r="E194" s="19"/>
      <c r="F194" s="20"/>
      <c r="G194" s="20"/>
      <c r="H194" s="19"/>
      <c r="I194" s="20"/>
      <c r="J194" s="20"/>
      <c r="K194" s="21"/>
      <c r="L194" s="22" t="s">
        <v>528</v>
      </c>
    </row>
    <row r="195" spans="1:246" s="4" customFormat="1" ht="9.6" customHeight="1" x14ac:dyDescent="0.35">
      <c r="F195" s="5"/>
      <c r="G195" s="5"/>
      <c r="I195" s="5"/>
      <c r="J195" s="5"/>
      <c r="K195" s="5"/>
      <c r="L195" s="6"/>
    </row>
    <row r="196" spans="1:246" s="24" customFormat="1" ht="53.25" customHeight="1" x14ac:dyDescent="0.35">
      <c r="A196" s="23"/>
      <c r="B196" s="71" t="s">
        <v>6</v>
      </c>
      <c r="C196" s="71" t="s">
        <v>7</v>
      </c>
      <c r="D196" s="71" t="s">
        <v>8</v>
      </c>
      <c r="E196" s="71" t="s">
        <v>9</v>
      </c>
      <c r="F196" s="67" t="s">
        <v>10</v>
      </c>
      <c r="G196" s="71" t="s">
        <v>11</v>
      </c>
      <c r="H196" s="71"/>
      <c r="I196" s="71" t="s">
        <v>12</v>
      </c>
      <c r="J196" s="71"/>
      <c r="K196" s="67" t="s">
        <v>13</v>
      </c>
      <c r="L196" s="68" t="s">
        <v>14</v>
      </c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  <c r="IF196" s="23"/>
      <c r="IG196" s="23"/>
      <c r="IH196" s="23"/>
      <c r="II196" s="23"/>
      <c r="IJ196" s="23"/>
      <c r="IK196" s="23"/>
    </row>
    <row r="197" spans="1:246" s="24" customFormat="1" ht="68.25" customHeight="1" x14ac:dyDescent="0.35">
      <c r="A197" s="23"/>
      <c r="B197" s="71"/>
      <c r="C197" s="71"/>
      <c r="D197" s="71"/>
      <c r="E197" s="71"/>
      <c r="F197" s="67"/>
      <c r="G197" s="25" t="s">
        <v>15</v>
      </c>
      <c r="H197" s="26" t="s">
        <v>16</v>
      </c>
      <c r="I197" s="27" t="s">
        <v>17</v>
      </c>
      <c r="J197" s="25" t="s">
        <v>18</v>
      </c>
      <c r="K197" s="67"/>
      <c r="L197" s="68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</row>
    <row r="198" spans="1:246" s="4" customFormat="1" ht="6" customHeight="1" x14ac:dyDescent="0.35">
      <c r="A198" s="28"/>
      <c r="B198" s="28"/>
      <c r="C198" s="29"/>
      <c r="D198" s="29"/>
      <c r="E198" s="29"/>
      <c r="F198" s="30"/>
      <c r="G198" s="30"/>
      <c r="H198" s="29"/>
      <c r="I198" s="30"/>
      <c r="J198" s="31"/>
      <c r="K198" s="31"/>
      <c r="L198" s="32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33"/>
      <c r="CU198" s="33"/>
      <c r="CV198" s="33"/>
      <c r="CW198" s="33"/>
      <c r="CX198" s="33"/>
      <c r="CY198" s="33"/>
      <c r="CZ198" s="33"/>
      <c r="DA198" s="33"/>
      <c r="DB198" s="33"/>
      <c r="DC198" s="33"/>
      <c r="DD198" s="33"/>
      <c r="DE198" s="33"/>
      <c r="DF198" s="33"/>
      <c r="DG198" s="33"/>
      <c r="DH198" s="33"/>
      <c r="DI198" s="33"/>
      <c r="DJ198" s="33"/>
      <c r="DK198" s="33"/>
      <c r="DL198" s="33"/>
      <c r="DM198" s="33"/>
      <c r="DN198" s="33"/>
      <c r="DO198" s="33"/>
      <c r="DP198" s="33"/>
      <c r="DQ198" s="33"/>
      <c r="DR198" s="33"/>
      <c r="DS198" s="33"/>
      <c r="DT198" s="33"/>
      <c r="DU198" s="33"/>
      <c r="DV198" s="33"/>
      <c r="DW198" s="33"/>
      <c r="DX198" s="33"/>
      <c r="DY198" s="33"/>
      <c r="DZ198" s="33"/>
      <c r="EA198" s="33"/>
      <c r="EB198" s="33"/>
      <c r="EC198" s="33"/>
      <c r="ED198" s="33"/>
      <c r="EE198" s="33"/>
      <c r="EF198" s="33"/>
      <c r="EG198" s="33"/>
      <c r="EH198" s="33"/>
      <c r="EI198" s="33"/>
      <c r="EJ198" s="33"/>
      <c r="EK198" s="33"/>
      <c r="EL198" s="33"/>
      <c r="EM198" s="33"/>
      <c r="EN198" s="33"/>
      <c r="EO198" s="33"/>
      <c r="EP198" s="33"/>
      <c r="EQ198" s="33"/>
      <c r="ER198" s="33"/>
      <c r="ES198" s="33"/>
      <c r="ET198" s="33"/>
      <c r="EU198" s="33"/>
      <c r="EV198" s="33"/>
      <c r="EW198" s="33"/>
      <c r="EX198" s="33"/>
      <c r="EY198" s="33"/>
      <c r="EZ198" s="33"/>
      <c r="FA198" s="33"/>
      <c r="FB198" s="33"/>
      <c r="FC198" s="33"/>
      <c r="FD198" s="33"/>
      <c r="FE198" s="33"/>
      <c r="FF198" s="33"/>
      <c r="FG198" s="33"/>
      <c r="FH198" s="33"/>
      <c r="FI198" s="33"/>
      <c r="FJ198" s="33"/>
      <c r="FK198" s="33"/>
      <c r="FL198" s="33"/>
      <c r="FM198" s="33"/>
      <c r="FN198" s="33"/>
      <c r="FO198" s="33"/>
      <c r="FP198" s="33"/>
      <c r="FQ198" s="33"/>
      <c r="FR198" s="33"/>
      <c r="FS198" s="33"/>
      <c r="FT198" s="33"/>
      <c r="FU198" s="33"/>
      <c r="FV198" s="33"/>
      <c r="FW198" s="33"/>
      <c r="FX198" s="33"/>
      <c r="FY198" s="33"/>
      <c r="FZ198" s="33"/>
      <c r="GA198" s="33"/>
      <c r="GB198" s="33"/>
      <c r="GC198" s="33"/>
      <c r="GD198" s="33"/>
      <c r="GE198" s="33"/>
      <c r="GF198" s="33"/>
      <c r="GG198" s="33"/>
      <c r="GH198" s="33"/>
      <c r="GI198" s="33"/>
      <c r="GJ198" s="33"/>
      <c r="GK198" s="33"/>
      <c r="GL198" s="33"/>
      <c r="GM198" s="33"/>
      <c r="GN198" s="33"/>
      <c r="GO198" s="33"/>
      <c r="GP198" s="33"/>
      <c r="GQ198" s="33"/>
      <c r="GR198" s="33"/>
      <c r="GS198" s="33"/>
      <c r="GT198" s="33"/>
      <c r="GU198" s="33"/>
      <c r="GV198" s="33"/>
      <c r="GW198" s="33"/>
      <c r="GX198" s="33"/>
      <c r="GY198" s="33"/>
      <c r="GZ198" s="33"/>
      <c r="HA198" s="33"/>
      <c r="HB198" s="33"/>
      <c r="HC198" s="33"/>
      <c r="HD198" s="33"/>
      <c r="HE198" s="33"/>
      <c r="HF198" s="33"/>
      <c r="HG198" s="33"/>
      <c r="HH198" s="33"/>
      <c r="HI198" s="33"/>
      <c r="HJ198" s="33"/>
      <c r="HK198" s="33"/>
      <c r="HL198" s="33"/>
      <c r="HM198" s="33"/>
      <c r="HN198" s="33"/>
      <c r="HO198" s="33"/>
      <c r="HP198" s="33"/>
      <c r="HQ198" s="33"/>
      <c r="HR198" s="33"/>
      <c r="HS198" s="33"/>
      <c r="HT198" s="33"/>
      <c r="HU198" s="33"/>
      <c r="HV198" s="33"/>
      <c r="HW198" s="33"/>
      <c r="HX198" s="33"/>
      <c r="HY198" s="33"/>
      <c r="HZ198" s="33"/>
      <c r="IA198" s="33"/>
      <c r="IB198" s="33"/>
      <c r="IC198" s="33"/>
      <c r="ID198" s="33"/>
      <c r="IE198" s="33"/>
      <c r="IF198" s="33"/>
      <c r="IG198" s="33"/>
      <c r="IH198" s="33"/>
      <c r="II198" s="33"/>
      <c r="IJ198" s="33"/>
      <c r="IK198" s="33"/>
      <c r="IL198" s="33"/>
    </row>
    <row r="199" spans="1:246" s="34" customFormat="1" ht="24.95" customHeight="1" x14ac:dyDescent="0.25">
      <c r="B199" s="35" t="s">
        <v>142</v>
      </c>
      <c r="C199" s="35" t="s">
        <v>529</v>
      </c>
      <c r="D199" s="36" t="s">
        <v>530</v>
      </c>
      <c r="E199" s="35" t="s">
        <v>531</v>
      </c>
      <c r="F199" s="37" t="s">
        <v>532</v>
      </c>
      <c r="G199" s="38" t="s">
        <v>38</v>
      </c>
      <c r="H199" s="38">
        <v>20</v>
      </c>
      <c r="I199" s="38">
        <v>20190805</v>
      </c>
      <c r="J199" s="38">
        <v>20200110</v>
      </c>
      <c r="K199" s="38" t="s">
        <v>25</v>
      </c>
      <c r="L199" s="39">
        <v>32928.300000000003</v>
      </c>
    </row>
    <row r="200" spans="1:246" s="34" customFormat="1" ht="24.95" customHeight="1" x14ac:dyDescent="0.25">
      <c r="B200" s="35" t="s">
        <v>142</v>
      </c>
      <c r="C200" s="35" t="s">
        <v>533</v>
      </c>
      <c r="D200" s="36" t="s">
        <v>534</v>
      </c>
      <c r="E200" s="35" t="s">
        <v>535</v>
      </c>
      <c r="F200" s="37" t="s">
        <v>536</v>
      </c>
      <c r="G200" s="38" t="s">
        <v>38</v>
      </c>
      <c r="H200" s="38">
        <v>18</v>
      </c>
      <c r="I200" s="38">
        <v>20190805</v>
      </c>
      <c r="J200" s="38">
        <v>20200110</v>
      </c>
      <c r="K200" s="38" t="s">
        <v>25</v>
      </c>
      <c r="L200" s="39">
        <v>31074.84</v>
      </c>
    </row>
    <row r="201" spans="1:246" s="34" customFormat="1" ht="24.95" customHeight="1" x14ac:dyDescent="0.25">
      <c r="B201" s="35" t="s">
        <v>142</v>
      </c>
      <c r="C201" s="35" t="s">
        <v>537</v>
      </c>
      <c r="D201" s="36" t="s">
        <v>538</v>
      </c>
      <c r="E201" s="35" t="s">
        <v>539</v>
      </c>
      <c r="F201" s="37" t="s">
        <v>540</v>
      </c>
      <c r="G201" s="38" t="s">
        <v>38</v>
      </c>
      <c r="H201" s="38">
        <v>20</v>
      </c>
      <c r="I201" s="38">
        <v>20190805</v>
      </c>
      <c r="J201" s="38">
        <v>20200110</v>
      </c>
      <c r="K201" s="38" t="s">
        <v>25</v>
      </c>
      <c r="L201" s="39">
        <v>32029.64</v>
      </c>
    </row>
    <row r="202" spans="1:246" s="34" customFormat="1" ht="24.95" customHeight="1" x14ac:dyDescent="0.25">
      <c r="B202" s="35" t="s">
        <v>142</v>
      </c>
      <c r="C202" s="35" t="s">
        <v>541</v>
      </c>
      <c r="D202" s="36" t="s">
        <v>542</v>
      </c>
      <c r="E202" s="35" t="s">
        <v>543</v>
      </c>
      <c r="F202" s="37" t="s">
        <v>544</v>
      </c>
      <c r="G202" s="38" t="s">
        <v>38</v>
      </c>
      <c r="H202" s="38">
        <v>20</v>
      </c>
      <c r="I202" s="38">
        <v>20190805</v>
      </c>
      <c r="J202" s="38">
        <v>20200110</v>
      </c>
      <c r="K202" s="38" t="s">
        <v>25</v>
      </c>
      <c r="L202" s="39">
        <v>31172.28</v>
      </c>
    </row>
    <row r="203" spans="1:246" s="34" customFormat="1" ht="24.95" customHeight="1" x14ac:dyDescent="0.25">
      <c r="B203" s="35" t="s">
        <v>142</v>
      </c>
      <c r="C203" s="35" t="s">
        <v>545</v>
      </c>
      <c r="D203" s="36" t="s">
        <v>546</v>
      </c>
      <c r="E203" s="35" t="s">
        <v>547</v>
      </c>
      <c r="F203" s="37" t="s">
        <v>548</v>
      </c>
      <c r="G203" s="38" t="s">
        <v>38</v>
      </c>
      <c r="H203" s="38">
        <v>20</v>
      </c>
      <c r="I203" s="38">
        <v>20190805</v>
      </c>
      <c r="J203" s="38">
        <v>20200110</v>
      </c>
      <c r="K203" s="38" t="s">
        <v>25</v>
      </c>
      <c r="L203" s="39">
        <v>32428.3</v>
      </c>
    </row>
    <row r="204" spans="1:246" s="34" customFormat="1" ht="24.95" customHeight="1" x14ac:dyDescent="0.25">
      <c r="B204" s="35" t="s">
        <v>142</v>
      </c>
      <c r="C204" s="35" t="s">
        <v>549</v>
      </c>
      <c r="D204" s="36" t="s">
        <v>550</v>
      </c>
      <c r="E204" s="35" t="s">
        <v>551</v>
      </c>
      <c r="F204" s="37" t="s">
        <v>552</v>
      </c>
      <c r="G204" s="38" t="s">
        <v>38</v>
      </c>
      <c r="H204" s="38">
        <v>14</v>
      </c>
      <c r="I204" s="38">
        <v>20190805</v>
      </c>
      <c r="J204" s="38">
        <v>20200110</v>
      </c>
      <c r="K204" s="38" t="s">
        <v>25</v>
      </c>
      <c r="L204" s="39">
        <v>25289.18</v>
      </c>
    </row>
    <row r="205" spans="1:246" s="34" customFormat="1" ht="24.95" customHeight="1" x14ac:dyDescent="0.25">
      <c r="B205" s="35" t="s">
        <v>142</v>
      </c>
      <c r="C205" s="35" t="s">
        <v>553</v>
      </c>
      <c r="D205" s="36" t="s">
        <v>554</v>
      </c>
      <c r="E205" s="35" t="s">
        <v>555</v>
      </c>
      <c r="F205" s="37" t="s">
        <v>556</v>
      </c>
      <c r="G205" s="38" t="s">
        <v>87</v>
      </c>
      <c r="H205" s="38">
        <v>15</v>
      </c>
      <c r="I205" s="38">
        <v>20190805</v>
      </c>
      <c r="J205" s="38">
        <v>20200110</v>
      </c>
      <c r="K205" s="38" t="s">
        <v>25</v>
      </c>
      <c r="L205" s="39">
        <v>22166.639999999999</v>
      </c>
    </row>
    <row r="206" spans="1:246" s="34" customFormat="1" ht="24.95" customHeight="1" x14ac:dyDescent="0.25">
      <c r="B206" s="35" t="s">
        <v>142</v>
      </c>
      <c r="C206" s="35" t="s">
        <v>557</v>
      </c>
      <c r="D206" s="36" t="s">
        <v>558</v>
      </c>
      <c r="E206" s="35" t="s">
        <v>559</v>
      </c>
      <c r="F206" s="37" t="s">
        <v>560</v>
      </c>
      <c r="G206" s="38" t="s">
        <v>87</v>
      </c>
      <c r="H206" s="38">
        <v>18</v>
      </c>
      <c r="I206" s="38">
        <v>20190805</v>
      </c>
      <c r="J206" s="38">
        <v>20200110</v>
      </c>
      <c r="K206" s="38" t="s">
        <v>25</v>
      </c>
      <c r="L206" s="39">
        <v>24050.639999999999</v>
      </c>
    </row>
    <row r="207" spans="1:246" s="34" customFormat="1" ht="24.95" customHeight="1" x14ac:dyDescent="0.25">
      <c r="B207" s="35" t="s">
        <v>142</v>
      </c>
      <c r="C207" s="35" t="s">
        <v>561</v>
      </c>
      <c r="D207" s="36" t="s">
        <v>562</v>
      </c>
      <c r="E207" s="35" t="s">
        <v>563</v>
      </c>
      <c r="F207" s="37" t="s">
        <v>564</v>
      </c>
      <c r="G207" s="38" t="s">
        <v>38</v>
      </c>
      <c r="H207" s="38">
        <v>16</v>
      </c>
      <c r="I207" s="38">
        <v>20190805</v>
      </c>
      <c r="J207" s="38">
        <v>20200110</v>
      </c>
      <c r="K207" s="38" t="s">
        <v>25</v>
      </c>
      <c r="L207" s="39">
        <v>28398.29</v>
      </c>
    </row>
    <row r="208" spans="1:246" s="34" customFormat="1" ht="24.95" customHeight="1" x14ac:dyDescent="0.25">
      <c r="B208" s="35" t="s">
        <v>142</v>
      </c>
      <c r="C208" s="35" t="s">
        <v>565</v>
      </c>
      <c r="D208" s="36" t="s">
        <v>566</v>
      </c>
      <c r="E208" s="35" t="s">
        <v>567</v>
      </c>
      <c r="F208" s="37" t="s">
        <v>568</v>
      </c>
      <c r="G208" s="38" t="s">
        <v>38</v>
      </c>
      <c r="H208" s="38">
        <v>20</v>
      </c>
      <c r="I208" s="38">
        <v>20190805</v>
      </c>
      <c r="J208" s="38">
        <v>20200110</v>
      </c>
      <c r="K208" s="38" t="s">
        <v>25</v>
      </c>
      <c r="L208" s="39">
        <v>33928.300000000003</v>
      </c>
    </row>
    <row r="209" spans="2:12" s="34" customFormat="1" ht="24.95" customHeight="1" x14ac:dyDescent="0.25">
      <c r="B209" s="35" t="s">
        <v>142</v>
      </c>
      <c r="C209" s="35" t="s">
        <v>569</v>
      </c>
      <c r="D209" s="36" t="s">
        <v>570</v>
      </c>
      <c r="E209" s="35" t="s">
        <v>571</v>
      </c>
      <c r="F209" s="37" t="s">
        <v>572</v>
      </c>
      <c r="G209" s="38" t="s">
        <v>24</v>
      </c>
      <c r="H209" s="38">
        <v>20</v>
      </c>
      <c r="I209" s="38">
        <v>20190805</v>
      </c>
      <c r="J209" s="38">
        <v>20200110</v>
      </c>
      <c r="K209" s="38" t="s">
        <v>25</v>
      </c>
      <c r="L209" s="39">
        <v>28767.14</v>
      </c>
    </row>
    <row r="210" spans="2:12" s="34" customFormat="1" ht="24.95" customHeight="1" x14ac:dyDescent="0.25">
      <c r="B210" s="35" t="s">
        <v>142</v>
      </c>
      <c r="C210" s="35" t="s">
        <v>573</v>
      </c>
      <c r="D210" s="36" t="s">
        <v>574</v>
      </c>
      <c r="E210" s="35" t="s">
        <v>575</v>
      </c>
      <c r="F210" s="37" t="s">
        <v>576</v>
      </c>
      <c r="G210" s="38" t="s">
        <v>38</v>
      </c>
      <c r="H210" s="38">
        <v>20</v>
      </c>
      <c r="I210" s="38">
        <v>20190805</v>
      </c>
      <c r="J210" s="38">
        <v>20200110</v>
      </c>
      <c r="K210" s="38" t="s">
        <v>25</v>
      </c>
      <c r="L210" s="39">
        <v>32559.64</v>
      </c>
    </row>
    <row r="211" spans="2:12" s="34" customFormat="1" ht="24.95" customHeight="1" x14ac:dyDescent="0.25">
      <c r="B211" s="35" t="s">
        <v>142</v>
      </c>
      <c r="C211" s="35" t="s">
        <v>577</v>
      </c>
      <c r="D211" s="36" t="s">
        <v>578</v>
      </c>
      <c r="E211" s="35" t="s">
        <v>579</v>
      </c>
      <c r="F211" s="37" t="s">
        <v>580</v>
      </c>
      <c r="G211" s="38" t="s">
        <v>38</v>
      </c>
      <c r="H211" s="38">
        <v>17</v>
      </c>
      <c r="I211" s="38">
        <v>20190805</v>
      </c>
      <c r="J211" s="38">
        <v>20200110</v>
      </c>
      <c r="K211" s="38" t="s">
        <v>25</v>
      </c>
      <c r="L211" s="39">
        <v>29007.4</v>
      </c>
    </row>
    <row r="212" spans="2:12" s="34" customFormat="1" ht="24.95" customHeight="1" x14ac:dyDescent="0.25">
      <c r="B212" s="35" t="s">
        <v>142</v>
      </c>
      <c r="C212" s="35" t="s">
        <v>581</v>
      </c>
      <c r="D212" s="36" t="s">
        <v>582</v>
      </c>
      <c r="E212" s="35" t="s">
        <v>583</v>
      </c>
      <c r="F212" s="37" t="s">
        <v>584</v>
      </c>
      <c r="G212" s="38" t="s">
        <v>38</v>
      </c>
      <c r="H212" s="38">
        <v>20</v>
      </c>
      <c r="I212" s="38">
        <v>20190805</v>
      </c>
      <c r="J212" s="38">
        <v>20200110</v>
      </c>
      <c r="K212" s="38" t="s">
        <v>25</v>
      </c>
      <c r="L212" s="39">
        <v>31074.84</v>
      </c>
    </row>
    <row r="213" spans="2:12" s="34" customFormat="1" ht="24.95" customHeight="1" x14ac:dyDescent="0.25">
      <c r="B213" s="35" t="s">
        <v>142</v>
      </c>
      <c r="C213" s="35" t="s">
        <v>585</v>
      </c>
      <c r="D213" s="36" t="s">
        <v>586</v>
      </c>
      <c r="E213" s="35" t="s">
        <v>587</v>
      </c>
      <c r="F213" s="37" t="s">
        <v>588</v>
      </c>
      <c r="G213" s="38" t="s">
        <v>87</v>
      </c>
      <c r="H213" s="38">
        <v>18</v>
      </c>
      <c r="I213" s="38">
        <v>20190805</v>
      </c>
      <c r="J213" s="38">
        <v>20200110</v>
      </c>
      <c r="K213" s="38" t="s">
        <v>25</v>
      </c>
      <c r="L213" s="39">
        <v>25326.1</v>
      </c>
    </row>
    <row r="214" spans="2:12" s="34" customFormat="1" ht="24.95" customHeight="1" x14ac:dyDescent="0.25">
      <c r="B214" s="35" t="s">
        <v>142</v>
      </c>
      <c r="C214" s="35" t="s">
        <v>589</v>
      </c>
      <c r="D214" s="36" t="s">
        <v>590</v>
      </c>
      <c r="E214" s="35" t="s">
        <v>591</v>
      </c>
      <c r="F214" s="37" t="s">
        <v>592</v>
      </c>
      <c r="G214" s="38" t="s">
        <v>38</v>
      </c>
      <c r="H214" s="38">
        <v>12</v>
      </c>
      <c r="I214" s="38">
        <v>20190805</v>
      </c>
      <c r="J214" s="38">
        <v>20200110</v>
      </c>
      <c r="K214" s="38" t="s">
        <v>25</v>
      </c>
      <c r="L214" s="39">
        <v>22127.1</v>
      </c>
    </row>
    <row r="215" spans="2:12" s="34" customFormat="1" ht="24.95" customHeight="1" x14ac:dyDescent="0.25">
      <c r="B215" s="35" t="s">
        <v>142</v>
      </c>
      <c r="C215" s="35" t="s">
        <v>593</v>
      </c>
      <c r="D215" s="36" t="s">
        <v>594</v>
      </c>
      <c r="E215" s="35" t="s">
        <v>595</v>
      </c>
      <c r="F215" s="37" t="s">
        <v>596</v>
      </c>
      <c r="G215" s="38" t="s">
        <v>87</v>
      </c>
      <c r="H215" s="38">
        <v>14</v>
      </c>
      <c r="I215" s="38">
        <v>20190805</v>
      </c>
      <c r="J215" s="38">
        <v>20200110</v>
      </c>
      <c r="K215" s="38" t="s">
        <v>25</v>
      </c>
      <c r="L215" s="39">
        <v>20804.5</v>
      </c>
    </row>
    <row r="216" spans="2:12" s="34" customFormat="1" ht="24.95" customHeight="1" x14ac:dyDescent="0.25">
      <c r="B216" s="35" t="s">
        <v>187</v>
      </c>
      <c r="C216" s="35" t="s">
        <v>597</v>
      </c>
      <c r="D216" s="36" t="s">
        <v>598</v>
      </c>
      <c r="E216" s="35" t="s">
        <v>599</v>
      </c>
      <c r="F216" s="37" t="s">
        <v>600</v>
      </c>
      <c r="G216" s="38" t="s">
        <v>38</v>
      </c>
      <c r="H216" s="38">
        <v>15</v>
      </c>
      <c r="I216" s="38">
        <v>20190805</v>
      </c>
      <c r="J216" s="38">
        <v>20200110</v>
      </c>
      <c r="K216" s="38" t="s">
        <v>25</v>
      </c>
      <c r="L216" s="39">
        <v>27142.68</v>
      </c>
    </row>
    <row r="217" spans="2:12" s="34" customFormat="1" ht="24.95" customHeight="1" x14ac:dyDescent="0.25">
      <c r="B217" s="35" t="s">
        <v>187</v>
      </c>
      <c r="C217" s="35" t="s">
        <v>601</v>
      </c>
      <c r="D217" s="36" t="s">
        <v>602</v>
      </c>
      <c r="E217" s="35" t="s">
        <v>603</v>
      </c>
      <c r="F217" s="37" t="s">
        <v>604</v>
      </c>
      <c r="G217" s="38" t="s">
        <v>38</v>
      </c>
      <c r="H217" s="38">
        <v>16</v>
      </c>
      <c r="I217" s="38">
        <v>20190805</v>
      </c>
      <c r="J217" s="38">
        <v>20200110</v>
      </c>
      <c r="K217" s="38" t="s">
        <v>25</v>
      </c>
      <c r="L217" s="39">
        <v>26520.46</v>
      </c>
    </row>
    <row r="218" spans="2:12" s="34" customFormat="1" ht="24.95" customHeight="1" x14ac:dyDescent="0.25">
      <c r="B218" s="35" t="s">
        <v>187</v>
      </c>
      <c r="C218" s="35" t="s">
        <v>605</v>
      </c>
      <c r="D218" s="36" t="s">
        <v>606</v>
      </c>
      <c r="E218" s="35" t="s">
        <v>607</v>
      </c>
      <c r="F218" s="37" t="s">
        <v>608</v>
      </c>
      <c r="G218" s="38" t="s">
        <v>38</v>
      </c>
      <c r="H218" s="38">
        <v>20</v>
      </c>
      <c r="I218" s="38">
        <v>20190805</v>
      </c>
      <c r="J218" s="38">
        <v>20200110</v>
      </c>
      <c r="K218" s="38" t="s">
        <v>25</v>
      </c>
      <c r="L218" s="39">
        <v>31206.560000000001</v>
      </c>
    </row>
    <row r="219" spans="2:12" s="34" customFormat="1" ht="24.95" customHeight="1" x14ac:dyDescent="0.25">
      <c r="B219" s="35" t="s">
        <v>187</v>
      </c>
      <c r="C219" s="35" t="s">
        <v>609</v>
      </c>
      <c r="D219" s="36" t="s">
        <v>610</v>
      </c>
      <c r="E219" s="35" t="s">
        <v>611</v>
      </c>
      <c r="F219" s="37" t="s">
        <v>612</v>
      </c>
      <c r="G219" s="38" t="s">
        <v>38</v>
      </c>
      <c r="H219" s="38">
        <v>10</v>
      </c>
      <c r="I219" s="38">
        <v>20190805</v>
      </c>
      <c r="J219" s="38">
        <v>20200110</v>
      </c>
      <c r="K219" s="38" t="s">
        <v>25</v>
      </c>
      <c r="L219" s="39">
        <v>19812.14</v>
      </c>
    </row>
    <row r="220" spans="2:12" s="34" customFormat="1" ht="24.95" customHeight="1" x14ac:dyDescent="0.25">
      <c r="B220" s="35" t="s">
        <v>187</v>
      </c>
      <c r="C220" s="35" t="s">
        <v>613</v>
      </c>
      <c r="D220" s="36" t="s">
        <v>614</v>
      </c>
      <c r="E220" s="35" t="s">
        <v>615</v>
      </c>
      <c r="F220" s="37" t="s">
        <v>616</v>
      </c>
      <c r="G220" s="38" t="s">
        <v>38</v>
      </c>
      <c r="H220" s="38">
        <v>14</v>
      </c>
      <c r="I220" s="38">
        <v>20190805</v>
      </c>
      <c r="J220" s="38">
        <v>20200110</v>
      </c>
      <c r="K220" s="38" t="s">
        <v>25</v>
      </c>
      <c r="L220" s="39">
        <v>21712.2</v>
      </c>
    </row>
    <row r="221" spans="2:12" s="34" customFormat="1" ht="24.95" customHeight="1" x14ac:dyDescent="0.25">
      <c r="B221" s="35" t="s">
        <v>187</v>
      </c>
      <c r="C221" s="35" t="s">
        <v>617</v>
      </c>
      <c r="D221" s="36" t="s">
        <v>618</v>
      </c>
      <c r="E221" s="35" t="s">
        <v>619</v>
      </c>
      <c r="F221" s="37" t="s">
        <v>620</v>
      </c>
      <c r="G221" s="38" t="s">
        <v>38</v>
      </c>
      <c r="H221" s="38">
        <v>10</v>
      </c>
      <c r="I221" s="38">
        <v>20190805</v>
      </c>
      <c r="J221" s="38">
        <v>20200110</v>
      </c>
      <c r="K221" s="38" t="s">
        <v>25</v>
      </c>
      <c r="L221" s="39">
        <v>18259.18</v>
      </c>
    </row>
    <row r="222" spans="2:12" s="34" customFormat="1" ht="24.95" customHeight="1" x14ac:dyDescent="0.25">
      <c r="B222" s="35" t="s">
        <v>187</v>
      </c>
      <c r="C222" s="35" t="s">
        <v>621</v>
      </c>
      <c r="D222" s="36" t="s">
        <v>622</v>
      </c>
      <c r="E222" s="35" t="s">
        <v>623</v>
      </c>
      <c r="F222" s="37" t="s">
        <v>624</v>
      </c>
      <c r="G222" s="38" t="s">
        <v>38</v>
      </c>
      <c r="H222" s="38">
        <v>17</v>
      </c>
      <c r="I222" s="38">
        <v>20190805</v>
      </c>
      <c r="J222" s="38">
        <v>20200110</v>
      </c>
      <c r="K222" s="38" t="s">
        <v>25</v>
      </c>
      <c r="L222" s="39">
        <v>29853.14</v>
      </c>
    </row>
    <row r="223" spans="2:12" s="1" customFormat="1" ht="15" customHeight="1" x14ac:dyDescent="0.25">
      <c r="F223" s="2"/>
      <c r="G223" s="2"/>
      <c r="I223" s="2"/>
      <c r="J223" s="2"/>
      <c r="K223" s="2"/>
      <c r="L223" s="3"/>
    </row>
    <row r="224" spans="2:12" s="1" customFormat="1" ht="15" customHeight="1" x14ac:dyDescent="0.25">
      <c r="F224" s="2"/>
      <c r="G224" s="2"/>
      <c r="I224" s="2"/>
      <c r="J224" s="2"/>
      <c r="K224" s="2"/>
      <c r="L224" s="3"/>
    </row>
    <row r="225" spans="1:245" s="1" customFormat="1" ht="15" customHeight="1" x14ac:dyDescent="0.25">
      <c r="F225" s="2"/>
      <c r="G225" s="2"/>
      <c r="I225" s="2"/>
      <c r="J225" s="2"/>
      <c r="K225" s="2"/>
      <c r="L225" s="3"/>
    </row>
    <row r="226" spans="1:245" s="1" customFormat="1" ht="15" customHeight="1" x14ac:dyDescent="0.25">
      <c r="F226" s="2"/>
      <c r="G226" s="2"/>
      <c r="I226" s="2"/>
      <c r="J226" s="2"/>
      <c r="K226" s="2"/>
      <c r="L226" s="3"/>
    </row>
    <row r="227" spans="1:245" s="4" customFormat="1" ht="19.149999999999999" customHeight="1" x14ac:dyDescent="0.35">
      <c r="F227" s="5"/>
      <c r="G227" s="5"/>
      <c r="I227" s="5"/>
      <c r="J227" s="5"/>
      <c r="K227" s="5"/>
      <c r="L227" s="6"/>
    </row>
    <row r="228" spans="1:245" s="4" customFormat="1" ht="80.25" customHeight="1" x14ac:dyDescent="0.35">
      <c r="F228" s="5"/>
      <c r="G228" s="5"/>
      <c r="I228" s="5"/>
      <c r="J228" s="5"/>
      <c r="K228" s="5"/>
      <c r="L228" s="6"/>
    </row>
    <row r="229" spans="1:245" s="4" customFormat="1" ht="23.25" x14ac:dyDescent="0.35">
      <c r="B229" s="7" t="s">
        <v>0</v>
      </c>
      <c r="C229" s="8"/>
      <c r="D229" s="8"/>
      <c r="E229" s="8"/>
      <c r="F229" s="9"/>
      <c r="G229" s="9"/>
      <c r="H229" s="8"/>
      <c r="I229" s="9"/>
      <c r="J229" s="9"/>
      <c r="K229" s="11" t="s">
        <v>1</v>
      </c>
      <c r="L229" s="12" t="s">
        <v>2</v>
      </c>
    </row>
    <row r="230" spans="1:245" s="4" customFormat="1" ht="23.25" x14ac:dyDescent="0.35">
      <c r="B230" s="13" t="s">
        <v>3</v>
      </c>
      <c r="C230" s="14"/>
      <c r="D230" s="14"/>
      <c r="E230" s="14"/>
      <c r="F230" s="15"/>
      <c r="G230" s="15"/>
      <c r="H230" s="14"/>
      <c r="I230" s="15"/>
      <c r="J230" s="15"/>
      <c r="K230" s="16" t="s">
        <v>4</v>
      </c>
      <c r="L230" s="17" t="str">
        <f>'[1]Caratula Resumen'!E$19</f>
        <v>3er. Trimestre 2019</v>
      </c>
    </row>
    <row r="231" spans="1:245" s="4" customFormat="1" ht="19.899999999999999" customHeight="1" x14ac:dyDescent="0.35">
      <c r="B231" s="18"/>
      <c r="C231" s="19"/>
      <c r="D231" s="19"/>
      <c r="E231" s="19"/>
      <c r="F231" s="20"/>
      <c r="G231" s="20"/>
      <c r="H231" s="19"/>
      <c r="I231" s="20"/>
      <c r="J231" s="20"/>
      <c r="K231" s="21"/>
      <c r="L231" s="22" t="s">
        <v>625</v>
      </c>
    </row>
    <row r="232" spans="1:245" s="4" customFormat="1" ht="9.6" customHeight="1" x14ac:dyDescent="0.35">
      <c r="F232" s="5"/>
      <c r="G232" s="5"/>
      <c r="I232" s="5"/>
      <c r="J232" s="5"/>
      <c r="K232" s="5"/>
      <c r="L232" s="6"/>
    </row>
    <row r="233" spans="1:245" s="24" customFormat="1" ht="53.25" customHeight="1" x14ac:dyDescent="0.35">
      <c r="A233" s="23"/>
      <c r="B233" s="71" t="s">
        <v>6</v>
      </c>
      <c r="C233" s="71" t="s">
        <v>7</v>
      </c>
      <c r="D233" s="71" t="s">
        <v>8</v>
      </c>
      <c r="E233" s="71" t="s">
        <v>9</v>
      </c>
      <c r="F233" s="67" t="s">
        <v>10</v>
      </c>
      <c r="G233" s="71" t="s">
        <v>11</v>
      </c>
      <c r="H233" s="71"/>
      <c r="I233" s="71" t="s">
        <v>12</v>
      </c>
      <c r="J233" s="71"/>
      <c r="K233" s="67" t="s">
        <v>13</v>
      </c>
      <c r="L233" s="68" t="s">
        <v>14</v>
      </c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  <c r="FJ233" s="23"/>
      <c r="FK233" s="23"/>
      <c r="FL233" s="23"/>
      <c r="FM233" s="23"/>
      <c r="FN233" s="23"/>
      <c r="FO233" s="23"/>
      <c r="FP233" s="23"/>
      <c r="FQ233" s="23"/>
      <c r="FR233" s="23"/>
      <c r="FS233" s="23"/>
      <c r="FT233" s="23"/>
      <c r="FU233" s="23"/>
      <c r="FV233" s="23"/>
      <c r="FW233" s="23"/>
      <c r="FX233" s="23"/>
      <c r="FY233" s="23"/>
      <c r="FZ233" s="23"/>
      <c r="GA233" s="23"/>
      <c r="GB233" s="23"/>
      <c r="GC233" s="23"/>
      <c r="GD233" s="23"/>
      <c r="GE233" s="23"/>
      <c r="GF233" s="23"/>
      <c r="GG233" s="23"/>
      <c r="GH233" s="23"/>
      <c r="GI233" s="23"/>
      <c r="GJ233" s="23"/>
      <c r="GK233" s="23"/>
      <c r="GL233" s="23"/>
      <c r="GM233" s="23"/>
      <c r="GN233" s="23"/>
      <c r="GO233" s="23"/>
      <c r="GP233" s="23"/>
      <c r="GQ233" s="23"/>
      <c r="GR233" s="23"/>
      <c r="GS233" s="23"/>
      <c r="GT233" s="23"/>
      <c r="GU233" s="23"/>
      <c r="GV233" s="23"/>
      <c r="GW233" s="23"/>
      <c r="GX233" s="23"/>
      <c r="GY233" s="23"/>
      <c r="GZ233" s="23"/>
      <c r="HA233" s="23"/>
      <c r="HB233" s="23"/>
      <c r="HC233" s="23"/>
      <c r="HD233" s="23"/>
      <c r="HE233" s="23"/>
      <c r="HF233" s="23"/>
      <c r="HG233" s="23"/>
      <c r="HH233" s="23"/>
      <c r="HI233" s="23"/>
      <c r="HJ233" s="23"/>
      <c r="HK233" s="23"/>
      <c r="HL233" s="23"/>
      <c r="HM233" s="23"/>
      <c r="HN233" s="23"/>
      <c r="HO233" s="23"/>
      <c r="HP233" s="23"/>
      <c r="HQ233" s="23"/>
      <c r="HR233" s="23"/>
      <c r="HS233" s="23"/>
      <c r="HT233" s="23"/>
      <c r="HU233" s="23"/>
      <c r="HV233" s="23"/>
      <c r="HW233" s="23"/>
      <c r="HX233" s="23"/>
      <c r="HY233" s="23"/>
      <c r="HZ233" s="23"/>
      <c r="IA233" s="23"/>
      <c r="IB233" s="23"/>
      <c r="IC233" s="23"/>
      <c r="ID233" s="23"/>
      <c r="IE233" s="23"/>
      <c r="IF233" s="23"/>
      <c r="IG233" s="23"/>
      <c r="IH233" s="23"/>
      <c r="II233" s="23"/>
      <c r="IJ233" s="23"/>
      <c r="IK233" s="23"/>
    </row>
    <row r="234" spans="1:245" s="24" customFormat="1" ht="68.25" customHeight="1" x14ac:dyDescent="0.35">
      <c r="A234" s="23"/>
      <c r="B234" s="71"/>
      <c r="C234" s="71"/>
      <c r="D234" s="71"/>
      <c r="E234" s="71"/>
      <c r="F234" s="67"/>
      <c r="G234" s="25" t="s">
        <v>15</v>
      </c>
      <c r="H234" s="26" t="s">
        <v>16</v>
      </c>
      <c r="I234" s="27" t="s">
        <v>17</v>
      </c>
      <c r="J234" s="25" t="s">
        <v>18</v>
      </c>
      <c r="K234" s="67"/>
      <c r="L234" s="68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  <c r="HP234" s="23"/>
      <c r="HQ234" s="23"/>
      <c r="HR234" s="23"/>
      <c r="HS234" s="23"/>
      <c r="HT234" s="23"/>
      <c r="HU234" s="23"/>
      <c r="HV234" s="23"/>
      <c r="HW234" s="23"/>
      <c r="HX234" s="23"/>
      <c r="HY234" s="23"/>
      <c r="HZ234" s="23"/>
      <c r="IA234" s="23"/>
      <c r="IB234" s="23"/>
      <c r="IC234" s="23"/>
      <c r="ID234" s="23"/>
      <c r="IE234" s="23"/>
      <c r="IF234" s="23"/>
      <c r="IG234" s="23"/>
      <c r="IH234" s="23"/>
      <c r="II234" s="23"/>
      <c r="IJ234" s="23"/>
      <c r="IK234" s="23"/>
    </row>
    <row r="235" spans="1:245" s="34" customFormat="1" ht="24.95" customHeight="1" x14ac:dyDescent="0.25">
      <c r="B235" s="35" t="s">
        <v>187</v>
      </c>
      <c r="C235" s="35" t="s">
        <v>626</v>
      </c>
      <c r="D235" s="36" t="s">
        <v>627</v>
      </c>
      <c r="E235" s="35" t="s">
        <v>628</v>
      </c>
      <c r="F235" s="37" t="s">
        <v>629</v>
      </c>
      <c r="G235" s="38" t="s">
        <v>38</v>
      </c>
      <c r="H235" s="38">
        <v>15</v>
      </c>
      <c r="I235" s="38">
        <v>20190805</v>
      </c>
      <c r="J235" s="38">
        <v>20200110</v>
      </c>
      <c r="K235" s="38" t="s">
        <v>25</v>
      </c>
      <c r="L235" s="39">
        <v>26563.94</v>
      </c>
    </row>
    <row r="236" spans="1:245" s="34" customFormat="1" ht="24.95" customHeight="1" x14ac:dyDescent="0.25">
      <c r="B236" s="35" t="s">
        <v>19</v>
      </c>
      <c r="C236" s="35" t="s">
        <v>630</v>
      </c>
      <c r="D236" s="36" t="s">
        <v>631</v>
      </c>
      <c r="E236" s="35" t="s">
        <v>632</v>
      </c>
      <c r="F236" s="37" t="s">
        <v>633</v>
      </c>
      <c r="G236" s="38" t="s">
        <v>87</v>
      </c>
      <c r="H236" s="38">
        <v>20</v>
      </c>
      <c r="I236" s="38">
        <v>20190805</v>
      </c>
      <c r="J236" s="38">
        <v>20200110</v>
      </c>
      <c r="K236" s="38" t="s">
        <v>25</v>
      </c>
      <c r="L236" s="39">
        <v>28200.3</v>
      </c>
    </row>
    <row r="237" spans="1:245" s="34" customFormat="1" ht="24.95" customHeight="1" x14ac:dyDescent="0.25">
      <c r="B237" s="35" t="s">
        <v>19</v>
      </c>
      <c r="C237" s="35" t="s">
        <v>634</v>
      </c>
      <c r="D237" s="36" t="s">
        <v>635</v>
      </c>
      <c r="E237" s="35" t="s">
        <v>636</v>
      </c>
      <c r="F237" s="37" t="s">
        <v>637</v>
      </c>
      <c r="G237" s="38" t="s">
        <v>87</v>
      </c>
      <c r="H237" s="38">
        <v>19</v>
      </c>
      <c r="I237" s="38">
        <v>20190805</v>
      </c>
      <c r="J237" s="38">
        <v>20200110</v>
      </c>
      <c r="K237" s="38" t="s">
        <v>25</v>
      </c>
      <c r="L237" s="39">
        <v>26598.82</v>
      </c>
    </row>
    <row r="238" spans="1:245" s="34" customFormat="1" ht="24.95" customHeight="1" x14ac:dyDescent="0.25">
      <c r="B238" s="35" t="s">
        <v>43</v>
      </c>
      <c r="C238" s="35" t="s">
        <v>638</v>
      </c>
      <c r="D238" s="36" t="s">
        <v>639</v>
      </c>
      <c r="E238" s="35" t="s">
        <v>640</v>
      </c>
      <c r="F238" s="37" t="s">
        <v>641</v>
      </c>
      <c r="G238" s="38" t="s">
        <v>38</v>
      </c>
      <c r="H238" s="38">
        <v>14</v>
      </c>
      <c r="I238" s="38">
        <v>20190805</v>
      </c>
      <c r="J238" s="38">
        <v>20200110</v>
      </c>
      <c r="K238" s="38" t="s">
        <v>25</v>
      </c>
      <c r="L238" s="39">
        <v>21104.5</v>
      </c>
    </row>
    <row r="239" spans="1:245" s="34" customFormat="1" ht="24.95" customHeight="1" x14ac:dyDescent="0.25">
      <c r="B239" s="35" t="s">
        <v>43</v>
      </c>
      <c r="C239" s="35" t="s">
        <v>642</v>
      </c>
      <c r="D239" s="36" t="s">
        <v>643</v>
      </c>
      <c r="E239" s="35" t="s">
        <v>644</v>
      </c>
      <c r="F239" s="37" t="s">
        <v>645</v>
      </c>
      <c r="G239" s="38" t="s">
        <v>38</v>
      </c>
      <c r="H239" s="38">
        <v>12</v>
      </c>
      <c r="I239" s="38">
        <v>20190805</v>
      </c>
      <c r="J239" s="38">
        <v>20200110</v>
      </c>
      <c r="K239" s="38" t="s">
        <v>25</v>
      </c>
      <c r="L239" s="39">
        <v>21101.32</v>
      </c>
    </row>
    <row r="240" spans="1:245" s="34" customFormat="1" ht="24.95" customHeight="1" x14ac:dyDescent="0.25">
      <c r="B240" s="35" t="s">
        <v>43</v>
      </c>
      <c r="C240" s="35" t="s">
        <v>646</v>
      </c>
      <c r="D240" s="36" t="s">
        <v>647</v>
      </c>
      <c r="E240" s="35" t="s">
        <v>648</v>
      </c>
      <c r="F240" s="37" t="s">
        <v>649</v>
      </c>
      <c r="G240" s="38" t="s">
        <v>24</v>
      </c>
      <c r="H240" s="38">
        <v>10</v>
      </c>
      <c r="I240" s="38">
        <v>20190805</v>
      </c>
      <c r="J240" s="38">
        <v>20200110</v>
      </c>
      <c r="K240" s="38" t="s">
        <v>25</v>
      </c>
      <c r="L240" s="39">
        <v>18392.66</v>
      </c>
    </row>
    <row r="241" spans="2:12" s="34" customFormat="1" ht="24.95" customHeight="1" x14ac:dyDescent="0.25">
      <c r="B241" s="35" t="s">
        <v>43</v>
      </c>
      <c r="C241" s="35" t="s">
        <v>650</v>
      </c>
      <c r="D241" s="36" t="s">
        <v>651</v>
      </c>
      <c r="E241" s="35" t="s">
        <v>652</v>
      </c>
      <c r="F241" s="37" t="s">
        <v>653</v>
      </c>
      <c r="G241" s="38" t="s">
        <v>38</v>
      </c>
      <c r="H241" s="38">
        <v>13</v>
      </c>
      <c r="I241" s="38">
        <v>20190805</v>
      </c>
      <c r="J241" s="38">
        <v>20200110</v>
      </c>
      <c r="K241" s="38" t="s">
        <v>25</v>
      </c>
      <c r="L241" s="39">
        <v>21834.34</v>
      </c>
    </row>
    <row r="242" spans="2:12" s="34" customFormat="1" ht="24.95" customHeight="1" x14ac:dyDescent="0.25">
      <c r="B242" s="35" t="s">
        <v>187</v>
      </c>
      <c r="C242" s="35" t="s">
        <v>654</v>
      </c>
      <c r="D242" s="36" t="s">
        <v>655</v>
      </c>
      <c r="E242" s="35" t="s">
        <v>656</v>
      </c>
      <c r="F242" s="37" t="s">
        <v>657</v>
      </c>
      <c r="G242" s="38" t="s">
        <v>38</v>
      </c>
      <c r="H242" s="38">
        <v>18</v>
      </c>
      <c r="I242" s="38">
        <v>20190805</v>
      </c>
      <c r="J242" s="38">
        <v>20200110</v>
      </c>
      <c r="K242" s="38" t="s">
        <v>25</v>
      </c>
      <c r="L242" s="39">
        <v>29086.14</v>
      </c>
    </row>
    <row r="243" spans="2:12" s="34" customFormat="1" ht="24.95" customHeight="1" x14ac:dyDescent="0.25">
      <c r="B243" s="35" t="s">
        <v>187</v>
      </c>
      <c r="C243" s="35" t="s">
        <v>658</v>
      </c>
      <c r="D243" s="36" t="s">
        <v>659</v>
      </c>
      <c r="E243" s="35" t="s">
        <v>660</v>
      </c>
      <c r="F243" s="37" t="s">
        <v>661</v>
      </c>
      <c r="G243" s="38" t="s">
        <v>38</v>
      </c>
      <c r="H243" s="38">
        <v>10</v>
      </c>
      <c r="I243" s="38" t="s">
        <v>48</v>
      </c>
      <c r="J243" s="38" t="s">
        <v>49</v>
      </c>
      <c r="K243" s="38" t="s">
        <v>25</v>
      </c>
      <c r="L243" s="39">
        <v>11734.58</v>
      </c>
    </row>
    <row r="244" spans="2:12" s="34" customFormat="1" ht="24.95" customHeight="1" x14ac:dyDescent="0.25">
      <c r="B244" s="35" t="s">
        <v>43</v>
      </c>
      <c r="C244" s="35" t="s">
        <v>662</v>
      </c>
      <c r="D244" s="36" t="s">
        <v>663</v>
      </c>
      <c r="E244" s="35" t="s">
        <v>664</v>
      </c>
      <c r="F244" s="37" t="s">
        <v>665</v>
      </c>
      <c r="G244" s="38" t="s">
        <v>38</v>
      </c>
      <c r="H244" s="38">
        <v>20</v>
      </c>
      <c r="I244" s="38">
        <v>20190805</v>
      </c>
      <c r="J244" s="38">
        <v>20200110</v>
      </c>
      <c r="K244" s="38" t="s">
        <v>25</v>
      </c>
      <c r="L244" s="39">
        <v>31939.599999999999</v>
      </c>
    </row>
    <row r="245" spans="2:12" s="34" customFormat="1" ht="24.95" customHeight="1" x14ac:dyDescent="0.25">
      <c r="B245" s="35" t="s">
        <v>19</v>
      </c>
      <c r="C245" s="35" t="s">
        <v>666</v>
      </c>
      <c r="D245" s="36" t="s">
        <v>667</v>
      </c>
      <c r="E245" s="35" t="s">
        <v>668</v>
      </c>
      <c r="F245" s="37" t="s">
        <v>669</v>
      </c>
      <c r="G245" s="38" t="s">
        <v>38</v>
      </c>
      <c r="H245" s="38">
        <v>8</v>
      </c>
      <c r="I245" s="38">
        <v>20190805</v>
      </c>
      <c r="J245" s="38">
        <v>20200110</v>
      </c>
      <c r="K245" s="38" t="s">
        <v>25</v>
      </c>
      <c r="L245" s="39">
        <v>17071.32</v>
      </c>
    </row>
    <row r="246" spans="2:12" s="34" customFormat="1" ht="24.95" customHeight="1" x14ac:dyDescent="0.25">
      <c r="B246" s="35" t="s">
        <v>19</v>
      </c>
      <c r="C246" s="35" t="s">
        <v>670</v>
      </c>
      <c r="D246" s="36" t="s">
        <v>671</v>
      </c>
      <c r="E246" s="35" t="s">
        <v>672</v>
      </c>
      <c r="F246" s="37" t="s">
        <v>673</v>
      </c>
      <c r="G246" s="38" t="s">
        <v>38</v>
      </c>
      <c r="H246" s="38">
        <v>12</v>
      </c>
      <c r="I246" s="38">
        <v>20190805</v>
      </c>
      <c r="J246" s="38">
        <v>20200110</v>
      </c>
      <c r="K246" s="38" t="s">
        <v>25</v>
      </c>
      <c r="L246" s="39">
        <v>20623.93</v>
      </c>
    </row>
    <row r="247" spans="2:12" s="34" customFormat="1" ht="24.95" customHeight="1" x14ac:dyDescent="0.25">
      <c r="B247" s="35" t="s">
        <v>19</v>
      </c>
      <c r="C247" s="35" t="s">
        <v>674</v>
      </c>
      <c r="D247" s="36" t="s">
        <v>675</v>
      </c>
      <c r="E247" s="35" t="s">
        <v>676</v>
      </c>
      <c r="F247" s="37" t="s">
        <v>677</v>
      </c>
      <c r="G247" s="38" t="s">
        <v>38</v>
      </c>
      <c r="H247" s="38">
        <v>8</v>
      </c>
      <c r="I247" s="38">
        <v>20190805</v>
      </c>
      <c r="J247" s="38">
        <v>20200110</v>
      </c>
      <c r="K247" s="38" t="s">
        <v>25</v>
      </c>
      <c r="L247" s="39">
        <v>17969.98</v>
      </c>
    </row>
    <row r="248" spans="2:12" s="34" customFormat="1" ht="24.95" customHeight="1" x14ac:dyDescent="0.25">
      <c r="B248" s="35" t="s">
        <v>19</v>
      </c>
      <c r="C248" s="35" t="s">
        <v>678</v>
      </c>
      <c r="D248" s="36" t="s">
        <v>679</v>
      </c>
      <c r="E248" s="35" t="s">
        <v>680</v>
      </c>
      <c r="F248" s="37" t="s">
        <v>681</v>
      </c>
      <c r="G248" s="38" t="s">
        <v>87</v>
      </c>
      <c r="H248" s="38">
        <v>15</v>
      </c>
      <c r="I248" s="38">
        <v>20190805</v>
      </c>
      <c r="J248" s="38">
        <v>20200110</v>
      </c>
      <c r="K248" s="38" t="s">
        <v>25</v>
      </c>
      <c r="L248" s="39">
        <v>20325.98</v>
      </c>
    </row>
    <row r="249" spans="2:12" s="34" customFormat="1" ht="24.95" customHeight="1" x14ac:dyDescent="0.25">
      <c r="B249" s="35" t="s">
        <v>19</v>
      </c>
      <c r="C249" s="35" t="s">
        <v>682</v>
      </c>
      <c r="D249" s="36" t="s">
        <v>683</v>
      </c>
      <c r="E249" s="35" t="s">
        <v>684</v>
      </c>
      <c r="F249" s="37" t="s">
        <v>685</v>
      </c>
      <c r="G249" s="38" t="s">
        <v>24</v>
      </c>
      <c r="H249" s="38">
        <v>20</v>
      </c>
      <c r="I249" s="38">
        <v>20190805</v>
      </c>
      <c r="J249" s="38">
        <v>20200110</v>
      </c>
      <c r="K249" s="38" t="s">
        <v>25</v>
      </c>
      <c r="L249" s="39">
        <v>31775.8</v>
      </c>
    </row>
    <row r="250" spans="2:12" s="34" customFormat="1" ht="24.95" customHeight="1" x14ac:dyDescent="0.25">
      <c r="B250" s="35" t="s">
        <v>19</v>
      </c>
      <c r="C250" s="35" t="s">
        <v>686</v>
      </c>
      <c r="D250" s="36" t="s">
        <v>687</v>
      </c>
      <c r="E250" s="35" t="s">
        <v>688</v>
      </c>
      <c r="F250" s="37" t="s">
        <v>689</v>
      </c>
      <c r="G250" s="38" t="s">
        <v>24</v>
      </c>
      <c r="H250" s="38">
        <v>12</v>
      </c>
      <c r="I250" s="38">
        <v>20190805</v>
      </c>
      <c r="J250" s="38">
        <v>20200110</v>
      </c>
      <c r="K250" s="38" t="s">
        <v>25</v>
      </c>
      <c r="L250" s="39">
        <v>17473.849999999999</v>
      </c>
    </row>
    <row r="251" spans="2:12" s="34" customFormat="1" ht="24.95" customHeight="1" x14ac:dyDescent="0.25">
      <c r="B251" s="35" t="s">
        <v>19</v>
      </c>
      <c r="C251" s="35" t="s">
        <v>690</v>
      </c>
      <c r="D251" s="36" t="s">
        <v>691</v>
      </c>
      <c r="E251" s="35" t="s">
        <v>692</v>
      </c>
      <c r="F251" s="37" t="s">
        <v>693</v>
      </c>
      <c r="G251" s="38" t="s">
        <v>24</v>
      </c>
      <c r="H251" s="38">
        <v>20</v>
      </c>
      <c r="I251" s="38">
        <v>20190805</v>
      </c>
      <c r="J251" s="38">
        <v>20200110</v>
      </c>
      <c r="K251" s="38" t="s">
        <v>25</v>
      </c>
      <c r="L251" s="39">
        <v>28161.279999999999</v>
      </c>
    </row>
    <row r="252" spans="2:12" s="34" customFormat="1" ht="24.95" customHeight="1" x14ac:dyDescent="0.25">
      <c r="B252" s="35" t="s">
        <v>19</v>
      </c>
      <c r="C252" s="35" t="s">
        <v>694</v>
      </c>
      <c r="D252" s="36" t="s">
        <v>695</v>
      </c>
      <c r="E252" s="35" t="s">
        <v>696</v>
      </c>
      <c r="F252" s="37" t="s">
        <v>697</v>
      </c>
      <c r="G252" s="38" t="s">
        <v>24</v>
      </c>
      <c r="H252" s="38">
        <v>12</v>
      </c>
      <c r="I252" s="38">
        <v>20190805</v>
      </c>
      <c r="J252" s="38">
        <v>20200110</v>
      </c>
      <c r="K252" s="38" t="s">
        <v>25</v>
      </c>
      <c r="L252" s="39">
        <v>15068.32</v>
      </c>
    </row>
    <row r="253" spans="2:12" s="34" customFormat="1" ht="24.95" customHeight="1" x14ac:dyDescent="0.25">
      <c r="B253" s="35" t="s">
        <v>19</v>
      </c>
      <c r="C253" s="35" t="s">
        <v>698</v>
      </c>
      <c r="D253" s="36" t="s">
        <v>699</v>
      </c>
      <c r="E253" s="35" t="s">
        <v>700</v>
      </c>
      <c r="F253" s="37" t="s">
        <v>701</v>
      </c>
      <c r="G253" s="38" t="s">
        <v>38</v>
      </c>
      <c r="H253" s="38">
        <v>18</v>
      </c>
      <c r="I253" s="38">
        <v>20190805</v>
      </c>
      <c r="J253" s="38">
        <v>20200110</v>
      </c>
      <c r="K253" s="38" t="s">
        <v>25</v>
      </c>
      <c r="L253" s="39">
        <v>25491.5</v>
      </c>
    </row>
    <row r="254" spans="2:12" s="34" customFormat="1" ht="24.95" customHeight="1" x14ac:dyDescent="0.25">
      <c r="B254" s="35" t="s">
        <v>19</v>
      </c>
      <c r="C254" s="35" t="s">
        <v>702</v>
      </c>
      <c r="D254" s="36" t="s">
        <v>703</v>
      </c>
      <c r="E254" s="35" t="s">
        <v>704</v>
      </c>
      <c r="F254" s="37" t="s">
        <v>705</v>
      </c>
      <c r="G254" s="38" t="s">
        <v>38</v>
      </c>
      <c r="H254" s="38">
        <v>12</v>
      </c>
      <c r="I254" s="38">
        <v>20190805</v>
      </c>
      <c r="J254" s="38">
        <v>20200110</v>
      </c>
      <c r="K254" s="38" t="s">
        <v>25</v>
      </c>
      <c r="L254" s="39">
        <v>19725.27</v>
      </c>
    </row>
    <row r="255" spans="2:12" s="34" customFormat="1" ht="24.95" customHeight="1" x14ac:dyDescent="0.25">
      <c r="B255" s="35" t="s">
        <v>19</v>
      </c>
      <c r="C255" s="35" t="s">
        <v>706</v>
      </c>
      <c r="D255" s="36" t="s">
        <v>707</v>
      </c>
      <c r="E255" s="35" t="s">
        <v>708</v>
      </c>
      <c r="F255" s="37" t="s">
        <v>709</v>
      </c>
      <c r="G255" s="38" t="s">
        <v>38</v>
      </c>
      <c r="H255" s="38">
        <v>10</v>
      </c>
      <c r="I255" s="38">
        <v>20190805</v>
      </c>
      <c r="J255" s="38">
        <v>20200110</v>
      </c>
      <c r="K255" s="38" t="s">
        <v>25</v>
      </c>
      <c r="L255" s="39">
        <v>16684.599999999999</v>
      </c>
    </row>
    <row r="256" spans="2:12" s="34" customFormat="1" ht="24.95" customHeight="1" x14ac:dyDescent="0.25">
      <c r="B256" s="35" t="s">
        <v>19</v>
      </c>
      <c r="C256" s="35" t="s">
        <v>710</v>
      </c>
      <c r="D256" s="36" t="s">
        <v>711</v>
      </c>
      <c r="E256" s="35" t="s">
        <v>712</v>
      </c>
      <c r="F256" s="37" t="s">
        <v>713</v>
      </c>
      <c r="G256" s="38" t="s">
        <v>38</v>
      </c>
      <c r="H256" s="38">
        <v>15</v>
      </c>
      <c r="I256" s="38">
        <v>20190805</v>
      </c>
      <c r="J256" s="38">
        <v>20200110</v>
      </c>
      <c r="K256" s="38" t="s">
        <v>25</v>
      </c>
      <c r="L256" s="39">
        <v>23455.79</v>
      </c>
    </row>
    <row r="257" spans="1:245" s="34" customFormat="1" ht="24.95" customHeight="1" x14ac:dyDescent="0.25">
      <c r="B257" s="35" t="s">
        <v>19</v>
      </c>
      <c r="C257" s="35" t="s">
        <v>714</v>
      </c>
      <c r="D257" s="36" t="s">
        <v>715</v>
      </c>
      <c r="E257" s="35" t="s">
        <v>716</v>
      </c>
      <c r="F257" s="37" t="s">
        <v>717</v>
      </c>
      <c r="G257" s="38" t="s">
        <v>38</v>
      </c>
      <c r="H257" s="38">
        <v>10</v>
      </c>
      <c r="I257" s="38">
        <v>20190805</v>
      </c>
      <c r="J257" s="38">
        <v>20200110</v>
      </c>
      <c r="K257" s="38" t="s">
        <v>25</v>
      </c>
      <c r="L257" s="39">
        <v>16440.25</v>
      </c>
    </row>
    <row r="258" spans="1:245" s="34" customFormat="1" ht="24.95" customHeight="1" x14ac:dyDescent="0.25">
      <c r="B258" s="35" t="s">
        <v>19</v>
      </c>
      <c r="C258" s="35" t="s">
        <v>718</v>
      </c>
      <c r="D258" s="36" t="s">
        <v>719</v>
      </c>
      <c r="E258" s="35" t="s">
        <v>720</v>
      </c>
      <c r="F258" s="37" t="s">
        <v>721</v>
      </c>
      <c r="G258" s="38" t="s">
        <v>87</v>
      </c>
      <c r="H258" s="38">
        <v>9</v>
      </c>
      <c r="I258" s="38" t="s">
        <v>48</v>
      </c>
      <c r="J258" s="38" t="s">
        <v>49</v>
      </c>
      <c r="K258" s="38" t="s">
        <v>25</v>
      </c>
      <c r="L258" s="39">
        <v>7391.58</v>
      </c>
    </row>
    <row r="259" spans="1:245" s="1" customFormat="1" ht="15" customHeight="1" x14ac:dyDescent="0.25">
      <c r="F259" s="2"/>
      <c r="G259" s="2"/>
      <c r="I259" s="2"/>
      <c r="J259" s="2"/>
      <c r="K259" s="2"/>
      <c r="L259" s="3"/>
    </row>
    <row r="260" spans="1:245" s="1" customFormat="1" ht="15" customHeight="1" x14ac:dyDescent="0.25">
      <c r="F260" s="2"/>
      <c r="G260" s="2"/>
      <c r="I260" s="2"/>
      <c r="J260" s="2"/>
      <c r="K260" s="2"/>
      <c r="L260" s="3"/>
    </row>
    <row r="261" spans="1:245" s="1" customFormat="1" ht="15" customHeight="1" x14ac:dyDescent="0.25">
      <c r="F261" s="2"/>
      <c r="G261" s="2"/>
      <c r="I261" s="2"/>
      <c r="J261" s="2"/>
      <c r="K261" s="2"/>
      <c r="L261" s="3"/>
    </row>
    <row r="262" spans="1:245" s="4" customFormat="1" ht="15.75" customHeight="1" x14ac:dyDescent="0.35">
      <c r="F262" s="5"/>
      <c r="G262" s="5"/>
      <c r="I262" s="5"/>
      <c r="J262" s="5"/>
      <c r="K262" s="5"/>
      <c r="L262" s="6"/>
    </row>
    <row r="263" spans="1:245" s="4" customFormat="1" ht="102" customHeight="1" x14ac:dyDescent="0.35">
      <c r="F263" s="5"/>
      <c r="G263" s="5"/>
      <c r="I263" s="5"/>
      <c r="J263" s="5"/>
      <c r="K263" s="5"/>
      <c r="L263" s="6"/>
    </row>
    <row r="264" spans="1:245" s="4" customFormat="1" ht="23.25" x14ac:dyDescent="0.35">
      <c r="B264" s="7" t="s">
        <v>0</v>
      </c>
      <c r="C264" s="8"/>
      <c r="D264" s="8"/>
      <c r="E264" s="8"/>
      <c r="F264" s="9"/>
      <c r="G264" s="9"/>
      <c r="H264" s="8"/>
      <c r="I264" s="9"/>
      <c r="J264" s="9"/>
      <c r="K264" s="11" t="s">
        <v>1</v>
      </c>
      <c r="L264" s="12" t="s">
        <v>2</v>
      </c>
    </row>
    <row r="265" spans="1:245" s="4" customFormat="1" ht="23.25" x14ac:dyDescent="0.35">
      <c r="B265" s="13" t="s">
        <v>3</v>
      </c>
      <c r="C265" s="14"/>
      <c r="D265" s="14"/>
      <c r="E265" s="14"/>
      <c r="F265" s="15"/>
      <c r="G265" s="15"/>
      <c r="H265" s="14"/>
      <c r="I265" s="15"/>
      <c r="J265" s="15"/>
      <c r="K265" s="16" t="s">
        <v>4</v>
      </c>
      <c r="L265" s="17" t="str">
        <f>'[1]Caratula Resumen'!E$19</f>
        <v>3er. Trimestre 2019</v>
      </c>
    </row>
    <row r="266" spans="1:245" s="4" customFormat="1" ht="19.899999999999999" customHeight="1" x14ac:dyDescent="0.35">
      <c r="B266" s="18"/>
      <c r="C266" s="19"/>
      <c r="D266" s="19"/>
      <c r="E266" s="19"/>
      <c r="F266" s="20"/>
      <c r="G266" s="20"/>
      <c r="H266" s="19"/>
      <c r="I266" s="20"/>
      <c r="J266" s="20"/>
      <c r="K266" s="21"/>
      <c r="L266" s="22" t="s">
        <v>722</v>
      </c>
    </row>
    <row r="267" spans="1:245" s="4" customFormat="1" ht="9.6" customHeight="1" x14ac:dyDescent="0.35">
      <c r="F267" s="5"/>
      <c r="G267" s="5"/>
      <c r="I267" s="5"/>
      <c r="J267" s="5"/>
      <c r="K267" s="5"/>
      <c r="L267" s="6"/>
    </row>
    <row r="268" spans="1:245" s="24" customFormat="1" ht="53.25" customHeight="1" x14ac:dyDescent="0.35">
      <c r="A268" s="23"/>
      <c r="B268" s="71" t="s">
        <v>6</v>
      </c>
      <c r="C268" s="71" t="s">
        <v>7</v>
      </c>
      <c r="D268" s="71" t="s">
        <v>8</v>
      </c>
      <c r="E268" s="71" t="s">
        <v>9</v>
      </c>
      <c r="F268" s="67" t="s">
        <v>10</v>
      </c>
      <c r="G268" s="71" t="s">
        <v>11</v>
      </c>
      <c r="H268" s="71"/>
      <c r="I268" s="71" t="s">
        <v>12</v>
      </c>
      <c r="J268" s="71"/>
      <c r="K268" s="67" t="s">
        <v>13</v>
      </c>
      <c r="L268" s="68" t="s">
        <v>14</v>
      </c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  <c r="FJ268" s="23"/>
      <c r="FK268" s="23"/>
      <c r="FL268" s="23"/>
      <c r="FM268" s="23"/>
      <c r="FN268" s="23"/>
      <c r="FO268" s="23"/>
      <c r="FP268" s="23"/>
      <c r="FQ268" s="23"/>
      <c r="FR268" s="23"/>
      <c r="FS268" s="23"/>
      <c r="FT268" s="23"/>
      <c r="FU268" s="23"/>
      <c r="FV268" s="23"/>
      <c r="FW268" s="23"/>
      <c r="FX268" s="23"/>
      <c r="FY268" s="23"/>
      <c r="FZ268" s="23"/>
      <c r="GA268" s="23"/>
      <c r="GB268" s="23"/>
      <c r="GC268" s="23"/>
      <c r="GD268" s="23"/>
      <c r="GE268" s="23"/>
      <c r="GF268" s="23"/>
      <c r="GG268" s="23"/>
      <c r="GH268" s="23"/>
      <c r="GI268" s="23"/>
      <c r="GJ268" s="23"/>
      <c r="GK268" s="23"/>
      <c r="GL268" s="23"/>
      <c r="GM268" s="23"/>
      <c r="GN268" s="23"/>
      <c r="GO268" s="23"/>
      <c r="GP268" s="23"/>
      <c r="GQ268" s="23"/>
      <c r="GR268" s="23"/>
      <c r="GS268" s="23"/>
      <c r="GT268" s="23"/>
      <c r="GU268" s="23"/>
      <c r="GV268" s="23"/>
      <c r="GW268" s="23"/>
      <c r="GX268" s="23"/>
      <c r="GY268" s="23"/>
      <c r="GZ268" s="23"/>
      <c r="HA268" s="23"/>
      <c r="HB268" s="23"/>
      <c r="HC268" s="23"/>
      <c r="HD268" s="23"/>
      <c r="HE268" s="23"/>
      <c r="HF268" s="23"/>
      <c r="HG268" s="23"/>
      <c r="HH268" s="23"/>
      <c r="HI268" s="23"/>
      <c r="HJ268" s="23"/>
      <c r="HK268" s="23"/>
      <c r="HL268" s="23"/>
      <c r="HM268" s="23"/>
      <c r="HN268" s="23"/>
      <c r="HO268" s="23"/>
      <c r="HP268" s="23"/>
      <c r="HQ268" s="23"/>
      <c r="HR268" s="23"/>
      <c r="HS268" s="23"/>
      <c r="HT268" s="23"/>
      <c r="HU268" s="23"/>
      <c r="HV268" s="23"/>
      <c r="HW268" s="23"/>
      <c r="HX268" s="23"/>
      <c r="HY268" s="23"/>
      <c r="HZ268" s="23"/>
      <c r="IA268" s="23"/>
      <c r="IB268" s="23"/>
      <c r="IC268" s="23"/>
      <c r="ID268" s="23"/>
      <c r="IE268" s="23"/>
      <c r="IF268" s="23"/>
      <c r="IG268" s="23"/>
      <c r="IH268" s="23"/>
      <c r="II268" s="23"/>
      <c r="IJ268" s="23"/>
      <c r="IK268" s="23"/>
    </row>
    <row r="269" spans="1:245" s="24" customFormat="1" ht="68.25" customHeight="1" x14ac:dyDescent="0.35">
      <c r="A269" s="23"/>
      <c r="B269" s="71"/>
      <c r="C269" s="71"/>
      <c r="D269" s="71"/>
      <c r="E269" s="71"/>
      <c r="F269" s="67"/>
      <c r="G269" s="25" t="s">
        <v>15</v>
      </c>
      <c r="H269" s="26" t="s">
        <v>16</v>
      </c>
      <c r="I269" s="27" t="s">
        <v>17</v>
      </c>
      <c r="J269" s="25" t="s">
        <v>18</v>
      </c>
      <c r="K269" s="67"/>
      <c r="L269" s="68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  <c r="FJ269" s="23"/>
      <c r="FK269" s="23"/>
      <c r="FL269" s="23"/>
      <c r="FM269" s="23"/>
      <c r="FN269" s="23"/>
      <c r="FO269" s="23"/>
      <c r="FP269" s="23"/>
      <c r="FQ269" s="23"/>
      <c r="FR269" s="23"/>
      <c r="FS269" s="23"/>
      <c r="FT269" s="23"/>
      <c r="FU269" s="23"/>
      <c r="FV269" s="23"/>
      <c r="FW269" s="23"/>
      <c r="FX269" s="23"/>
      <c r="FY269" s="23"/>
      <c r="FZ269" s="23"/>
      <c r="GA269" s="23"/>
      <c r="GB269" s="23"/>
      <c r="GC269" s="23"/>
      <c r="GD269" s="23"/>
      <c r="GE269" s="23"/>
      <c r="GF269" s="23"/>
      <c r="GG269" s="23"/>
      <c r="GH269" s="23"/>
      <c r="GI269" s="23"/>
      <c r="GJ269" s="23"/>
      <c r="GK269" s="23"/>
      <c r="GL269" s="23"/>
      <c r="GM269" s="23"/>
      <c r="GN269" s="23"/>
      <c r="GO269" s="23"/>
      <c r="GP269" s="23"/>
      <c r="GQ269" s="23"/>
      <c r="GR269" s="23"/>
      <c r="GS269" s="23"/>
      <c r="GT269" s="23"/>
      <c r="GU269" s="23"/>
      <c r="GV269" s="23"/>
      <c r="GW269" s="23"/>
      <c r="GX269" s="23"/>
      <c r="GY269" s="23"/>
      <c r="GZ269" s="23"/>
      <c r="HA269" s="23"/>
      <c r="HB269" s="23"/>
      <c r="HC269" s="23"/>
      <c r="HD269" s="23"/>
      <c r="HE269" s="23"/>
      <c r="HF269" s="23"/>
      <c r="HG269" s="23"/>
      <c r="HH269" s="23"/>
      <c r="HI269" s="23"/>
      <c r="HJ269" s="23"/>
      <c r="HK269" s="23"/>
      <c r="HL269" s="23"/>
      <c r="HM269" s="23"/>
      <c r="HN269" s="23"/>
      <c r="HO269" s="23"/>
      <c r="HP269" s="23"/>
      <c r="HQ269" s="23"/>
      <c r="HR269" s="23"/>
      <c r="HS269" s="23"/>
      <c r="HT269" s="23"/>
      <c r="HU269" s="23"/>
      <c r="HV269" s="23"/>
      <c r="HW269" s="23"/>
      <c r="HX269" s="23"/>
      <c r="HY269" s="23"/>
      <c r="HZ269" s="23"/>
      <c r="IA269" s="23"/>
      <c r="IB269" s="23"/>
      <c r="IC269" s="23"/>
      <c r="ID269" s="23"/>
      <c r="IE269" s="23"/>
      <c r="IF269" s="23"/>
      <c r="IG269" s="23"/>
      <c r="IH269" s="23"/>
      <c r="II269" s="23"/>
      <c r="IJ269" s="23"/>
      <c r="IK269" s="23"/>
    </row>
    <row r="270" spans="1:245" s="34" customFormat="1" ht="24.95" customHeight="1" x14ac:dyDescent="0.25">
      <c r="B270" s="35" t="s">
        <v>62</v>
      </c>
      <c r="C270" s="35" t="s">
        <v>723</v>
      </c>
      <c r="D270" s="36" t="s">
        <v>724</v>
      </c>
      <c r="E270" s="35" t="s">
        <v>725</v>
      </c>
      <c r="F270" s="37" t="s">
        <v>726</v>
      </c>
      <c r="G270" s="38" t="s">
        <v>24</v>
      </c>
      <c r="H270" s="38">
        <v>12</v>
      </c>
      <c r="I270" s="38">
        <v>20190805</v>
      </c>
      <c r="J270" s="38">
        <v>20200110</v>
      </c>
      <c r="K270" s="38" t="s">
        <v>25</v>
      </c>
      <c r="L270" s="39">
        <v>15704.5</v>
      </c>
    </row>
    <row r="271" spans="1:245" s="34" customFormat="1" ht="24.95" customHeight="1" x14ac:dyDescent="0.25">
      <c r="B271" s="35" t="s">
        <v>187</v>
      </c>
      <c r="C271" s="35" t="s">
        <v>727</v>
      </c>
      <c r="D271" s="36" t="s">
        <v>728</v>
      </c>
      <c r="E271" s="35" t="s">
        <v>729</v>
      </c>
      <c r="F271" s="37" t="s">
        <v>730</v>
      </c>
      <c r="G271" s="38" t="s">
        <v>87</v>
      </c>
      <c r="H271" s="38">
        <v>10</v>
      </c>
      <c r="I271" s="38" t="s">
        <v>48</v>
      </c>
      <c r="J271" s="38" t="s">
        <v>49</v>
      </c>
      <c r="K271" s="38" t="s">
        <v>25</v>
      </c>
      <c r="L271" s="39">
        <v>9966.3799999999992</v>
      </c>
    </row>
    <row r="272" spans="1:245" s="34" customFormat="1" ht="24.95" customHeight="1" x14ac:dyDescent="0.25">
      <c r="B272" s="35" t="s">
        <v>187</v>
      </c>
      <c r="C272" s="35" t="s">
        <v>731</v>
      </c>
      <c r="D272" s="36" t="s">
        <v>732</v>
      </c>
      <c r="E272" s="35" t="s">
        <v>733</v>
      </c>
      <c r="F272" s="37" t="s">
        <v>734</v>
      </c>
      <c r="G272" s="38" t="s">
        <v>24</v>
      </c>
      <c r="H272" s="38">
        <v>12</v>
      </c>
      <c r="I272" s="38">
        <v>20190805</v>
      </c>
      <c r="J272" s="38">
        <v>20200110</v>
      </c>
      <c r="K272" s="38" t="s">
        <v>25</v>
      </c>
      <c r="L272" s="39">
        <v>19035.66</v>
      </c>
    </row>
    <row r="273" spans="2:12" s="34" customFormat="1" ht="24.95" customHeight="1" x14ac:dyDescent="0.25">
      <c r="B273" s="35" t="s">
        <v>62</v>
      </c>
      <c r="C273" s="35" t="s">
        <v>735</v>
      </c>
      <c r="D273" s="36" t="s">
        <v>736</v>
      </c>
      <c r="E273" s="35" t="s">
        <v>737</v>
      </c>
      <c r="F273" s="37" t="s">
        <v>738</v>
      </c>
      <c r="G273" s="38" t="s">
        <v>38</v>
      </c>
      <c r="H273" s="38">
        <v>20</v>
      </c>
      <c r="I273" s="38">
        <v>20190805</v>
      </c>
      <c r="J273" s="38">
        <v>20200110</v>
      </c>
      <c r="K273" s="38" t="s">
        <v>25</v>
      </c>
      <c r="L273" s="39">
        <v>27278.52</v>
      </c>
    </row>
    <row r="274" spans="2:12" s="34" customFormat="1" ht="24.95" customHeight="1" x14ac:dyDescent="0.25">
      <c r="B274" s="35" t="s">
        <v>19</v>
      </c>
      <c r="C274" s="35" t="s">
        <v>739</v>
      </c>
      <c r="D274" s="36" t="s">
        <v>740</v>
      </c>
      <c r="E274" s="35" t="s">
        <v>741</v>
      </c>
      <c r="F274" s="37" t="s">
        <v>742</v>
      </c>
      <c r="G274" s="38" t="s">
        <v>24</v>
      </c>
      <c r="H274" s="38">
        <v>14</v>
      </c>
      <c r="I274" s="38">
        <v>20190805</v>
      </c>
      <c r="J274" s="38">
        <v>20200110</v>
      </c>
      <c r="K274" s="38" t="s">
        <v>25</v>
      </c>
      <c r="L274" s="39">
        <v>17398.3</v>
      </c>
    </row>
    <row r="275" spans="2:12" s="34" customFormat="1" ht="24.95" customHeight="1" x14ac:dyDescent="0.25">
      <c r="B275" s="35" t="s">
        <v>19</v>
      </c>
      <c r="C275" s="35" t="s">
        <v>743</v>
      </c>
      <c r="D275" s="36" t="s">
        <v>744</v>
      </c>
      <c r="E275" s="35" t="s">
        <v>745</v>
      </c>
      <c r="F275" s="37" t="s">
        <v>746</v>
      </c>
      <c r="G275" s="38" t="s">
        <v>38</v>
      </c>
      <c r="H275" s="38">
        <v>15</v>
      </c>
      <c r="I275" s="38">
        <v>20190805</v>
      </c>
      <c r="J275" s="38">
        <v>20200110</v>
      </c>
      <c r="K275" s="38" t="s">
        <v>25</v>
      </c>
      <c r="L275" s="39">
        <v>21167.09</v>
      </c>
    </row>
    <row r="276" spans="2:12" s="34" customFormat="1" ht="24.95" customHeight="1" x14ac:dyDescent="0.25">
      <c r="B276" s="35" t="s">
        <v>19</v>
      </c>
      <c r="C276" s="35" t="s">
        <v>747</v>
      </c>
      <c r="D276" s="36" t="s">
        <v>748</v>
      </c>
      <c r="E276" s="35" t="s">
        <v>749</v>
      </c>
      <c r="F276" s="37" t="s">
        <v>750</v>
      </c>
      <c r="G276" s="38" t="s">
        <v>507</v>
      </c>
      <c r="H276" s="38">
        <v>18</v>
      </c>
      <c r="I276" s="38">
        <v>20190805</v>
      </c>
      <c r="J276" s="38">
        <v>20200110</v>
      </c>
      <c r="K276" s="38" t="s">
        <v>25</v>
      </c>
      <c r="L276" s="39">
        <v>17883.98</v>
      </c>
    </row>
    <row r="277" spans="2:12" s="34" customFormat="1" ht="24.95" customHeight="1" x14ac:dyDescent="0.25">
      <c r="B277" s="35" t="s">
        <v>142</v>
      </c>
      <c r="C277" s="35" t="s">
        <v>751</v>
      </c>
      <c r="D277" s="36" t="s">
        <v>752</v>
      </c>
      <c r="E277" s="35" t="s">
        <v>753</v>
      </c>
      <c r="F277" s="37" t="s">
        <v>754</v>
      </c>
      <c r="G277" s="38" t="s">
        <v>507</v>
      </c>
      <c r="H277" s="38">
        <v>18</v>
      </c>
      <c r="I277" s="38">
        <v>20190805</v>
      </c>
      <c r="J277" s="38">
        <v>20200110</v>
      </c>
      <c r="K277" s="38" t="s">
        <v>25</v>
      </c>
      <c r="L277" s="39">
        <v>20236.3</v>
      </c>
    </row>
    <row r="278" spans="2:12" s="34" customFormat="1" ht="24.95" customHeight="1" x14ac:dyDescent="0.25">
      <c r="B278" s="35" t="s">
        <v>142</v>
      </c>
      <c r="C278" s="35" t="s">
        <v>755</v>
      </c>
      <c r="D278" s="36" t="s">
        <v>756</v>
      </c>
      <c r="E278" s="35" t="s">
        <v>757</v>
      </c>
      <c r="F278" s="37" t="s">
        <v>758</v>
      </c>
      <c r="G278" s="38" t="s">
        <v>507</v>
      </c>
      <c r="H278" s="38">
        <v>15</v>
      </c>
      <c r="I278" s="38">
        <v>20190805</v>
      </c>
      <c r="J278" s="38">
        <v>20200110</v>
      </c>
      <c r="K278" s="38" t="s">
        <v>25</v>
      </c>
      <c r="L278" s="39">
        <v>16566.64</v>
      </c>
    </row>
    <row r="279" spans="2:12" s="34" customFormat="1" ht="24.95" customHeight="1" x14ac:dyDescent="0.25">
      <c r="B279" s="35" t="s">
        <v>43</v>
      </c>
      <c r="C279" s="35" t="s">
        <v>759</v>
      </c>
      <c r="D279" s="36" t="s">
        <v>760</v>
      </c>
      <c r="E279" s="35" t="s">
        <v>761</v>
      </c>
      <c r="F279" s="37" t="s">
        <v>762</v>
      </c>
      <c r="G279" s="38" t="s">
        <v>38</v>
      </c>
      <c r="H279" s="38">
        <v>15</v>
      </c>
      <c r="I279" s="38">
        <v>20190805</v>
      </c>
      <c r="J279" s="38">
        <v>20200110</v>
      </c>
      <c r="K279" s="38" t="s">
        <v>25</v>
      </c>
      <c r="L279" s="39">
        <v>22556.18</v>
      </c>
    </row>
    <row r="280" spans="2:12" s="34" customFormat="1" ht="24.95" customHeight="1" x14ac:dyDescent="0.25">
      <c r="B280" s="35" t="s">
        <v>142</v>
      </c>
      <c r="C280" s="35" t="s">
        <v>763</v>
      </c>
      <c r="D280" s="36" t="s">
        <v>764</v>
      </c>
      <c r="E280" s="35" t="s">
        <v>765</v>
      </c>
      <c r="F280" s="37" t="s">
        <v>766</v>
      </c>
      <c r="G280" s="38" t="s">
        <v>507</v>
      </c>
      <c r="H280" s="38">
        <v>20</v>
      </c>
      <c r="I280" s="38">
        <v>20190805</v>
      </c>
      <c r="J280" s="38">
        <v>20200110</v>
      </c>
      <c r="K280" s="38" t="s">
        <v>25</v>
      </c>
      <c r="L280" s="39">
        <v>16711.5</v>
      </c>
    </row>
    <row r="281" spans="2:12" s="34" customFormat="1" ht="24.95" customHeight="1" x14ac:dyDescent="0.25">
      <c r="B281" s="35" t="s">
        <v>142</v>
      </c>
      <c r="C281" s="35" t="s">
        <v>767</v>
      </c>
      <c r="D281" s="36" t="s">
        <v>768</v>
      </c>
      <c r="E281" s="35" t="s">
        <v>769</v>
      </c>
      <c r="F281" s="37" t="s">
        <v>770</v>
      </c>
      <c r="G281" s="38" t="s">
        <v>507</v>
      </c>
      <c r="H281" s="38">
        <v>15</v>
      </c>
      <c r="I281" s="38">
        <v>20190805</v>
      </c>
      <c r="J281" s="38">
        <v>20200110</v>
      </c>
      <c r="K281" s="38" t="s">
        <v>25</v>
      </c>
      <c r="L281" s="39">
        <v>16775.98</v>
      </c>
    </row>
    <row r="282" spans="2:12" s="34" customFormat="1" ht="24.95" customHeight="1" x14ac:dyDescent="0.25">
      <c r="B282" s="35" t="s">
        <v>142</v>
      </c>
      <c r="C282" s="35" t="s">
        <v>771</v>
      </c>
      <c r="D282" s="36" t="s">
        <v>772</v>
      </c>
      <c r="E282" s="35" t="s">
        <v>773</v>
      </c>
      <c r="F282" s="37" t="s">
        <v>774</v>
      </c>
      <c r="G282" s="38" t="s">
        <v>507</v>
      </c>
      <c r="H282" s="38">
        <v>19</v>
      </c>
      <c r="I282" s="38">
        <v>20190805</v>
      </c>
      <c r="J282" s="38">
        <v>20200110</v>
      </c>
      <c r="K282" s="38" t="s">
        <v>25</v>
      </c>
      <c r="L282" s="39">
        <v>19989.98</v>
      </c>
    </row>
    <row r="283" spans="2:12" s="34" customFormat="1" ht="24.95" customHeight="1" x14ac:dyDescent="0.25">
      <c r="B283" s="35" t="s">
        <v>19</v>
      </c>
      <c r="C283" s="35" t="s">
        <v>775</v>
      </c>
      <c r="D283" s="36" t="s">
        <v>776</v>
      </c>
      <c r="E283" s="35" t="s">
        <v>777</v>
      </c>
      <c r="F283" s="37" t="s">
        <v>778</v>
      </c>
      <c r="G283" s="38" t="s">
        <v>87</v>
      </c>
      <c r="H283" s="38">
        <v>17</v>
      </c>
      <c r="I283" s="38">
        <v>20190805</v>
      </c>
      <c r="J283" s="38">
        <v>20200110</v>
      </c>
      <c r="K283" s="38" t="s">
        <v>25</v>
      </c>
      <c r="L283" s="39">
        <v>19304.12</v>
      </c>
    </row>
    <row r="284" spans="2:12" s="34" customFormat="1" ht="24.95" customHeight="1" x14ac:dyDescent="0.25">
      <c r="B284" s="35" t="s">
        <v>19</v>
      </c>
      <c r="C284" s="35" t="s">
        <v>779</v>
      </c>
      <c r="D284" s="36" t="s">
        <v>780</v>
      </c>
      <c r="E284" s="35" t="s">
        <v>781</v>
      </c>
      <c r="F284" s="37" t="s">
        <v>782</v>
      </c>
      <c r="G284" s="38" t="s">
        <v>24</v>
      </c>
      <c r="H284" s="38">
        <v>9</v>
      </c>
      <c r="I284" s="38" t="s">
        <v>48</v>
      </c>
      <c r="J284" s="38" t="s">
        <v>49</v>
      </c>
      <c r="K284" s="38" t="s">
        <v>25</v>
      </c>
      <c r="L284" s="39">
        <v>4905.5200000000004</v>
      </c>
    </row>
    <row r="285" spans="2:12" s="34" customFormat="1" ht="24.95" customHeight="1" x14ac:dyDescent="0.25">
      <c r="B285" s="35" t="s">
        <v>19</v>
      </c>
      <c r="C285" s="35" t="s">
        <v>783</v>
      </c>
      <c r="D285" s="36" t="s">
        <v>784</v>
      </c>
      <c r="E285" s="35" t="s">
        <v>785</v>
      </c>
      <c r="F285" s="37" t="s">
        <v>786</v>
      </c>
      <c r="G285" s="38" t="s">
        <v>24</v>
      </c>
      <c r="H285" s="38">
        <v>9</v>
      </c>
      <c r="I285" s="38" t="s">
        <v>48</v>
      </c>
      <c r="J285" s="38" t="s">
        <v>49</v>
      </c>
      <c r="K285" s="38" t="s">
        <v>25</v>
      </c>
      <c r="L285" s="39">
        <v>5804.18</v>
      </c>
    </row>
    <row r="286" spans="2:12" s="34" customFormat="1" ht="24.95" customHeight="1" x14ac:dyDescent="0.25">
      <c r="B286" s="35" t="s">
        <v>62</v>
      </c>
      <c r="C286" s="35" t="s">
        <v>787</v>
      </c>
      <c r="D286" s="36" t="s">
        <v>788</v>
      </c>
      <c r="E286" s="35" t="s">
        <v>789</v>
      </c>
      <c r="F286" s="37" t="s">
        <v>790</v>
      </c>
      <c r="G286" s="38" t="s">
        <v>87</v>
      </c>
      <c r="H286" s="38">
        <v>18</v>
      </c>
      <c r="I286" s="38">
        <v>20190805</v>
      </c>
      <c r="J286" s="38">
        <v>20200110</v>
      </c>
      <c r="K286" s="38" t="s">
        <v>25</v>
      </c>
      <c r="L286" s="39">
        <v>23244.32</v>
      </c>
    </row>
    <row r="287" spans="2:12" s="34" customFormat="1" ht="24.95" customHeight="1" x14ac:dyDescent="0.25">
      <c r="B287" s="35" t="s">
        <v>19</v>
      </c>
      <c r="C287" s="35" t="s">
        <v>791</v>
      </c>
      <c r="D287" s="36" t="s">
        <v>792</v>
      </c>
      <c r="E287" s="35" t="s">
        <v>793</v>
      </c>
      <c r="F287" s="37" t="s">
        <v>794</v>
      </c>
      <c r="G287" s="38" t="s">
        <v>87</v>
      </c>
      <c r="H287" s="38">
        <v>20</v>
      </c>
      <c r="I287" s="38">
        <v>20190805</v>
      </c>
      <c r="J287" s="38">
        <v>20200110</v>
      </c>
      <c r="K287" s="38" t="s">
        <v>25</v>
      </c>
      <c r="L287" s="39">
        <v>23593.98</v>
      </c>
    </row>
    <row r="288" spans="2:12" s="34" customFormat="1" ht="24.95" customHeight="1" x14ac:dyDescent="0.25">
      <c r="B288" s="35" t="s">
        <v>104</v>
      </c>
      <c r="C288" s="35" t="s">
        <v>795</v>
      </c>
      <c r="D288" s="36" t="s">
        <v>796</v>
      </c>
      <c r="E288" s="35" t="s">
        <v>797</v>
      </c>
      <c r="F288" s="37" t="s">
        <v>798</v>
      </c>
      <c r="G288" s="38" t="s">
        <v>507</v>
      </c>
      <c r="H288" s="38">
        <v>20</v>
      </c>
      <c r="I288" s="38">
        <v>20190805</v>
      </c>
      <c r="J288" s="38">
        <v>20200110</v>
      </c>
      <c r="K288" s="38" t="s">
        <v>25</v>
      </c>
      <c r="L288" s="39">
        <v>16850</v>
      </c>
    </row>
    <row r="289" spans="1:245" s="34" customFormat="1" ht="24.95" customHeight="1" x14ac:dyDescent="0.25">
      <c r="B289" s="35" t="s">
        <v>62</v>
      </c>
      <c r="C289" s="35" t="s">
        <v>799</v>
      </c>
      <c r="D289" s="36" t="s">
        <v>800</v>
      </c>
      <c r="E289" s="35" t="s">
        <v>801</v>
      </c>
      <c r="F289" s="37" t="s">
        <v>802</v>
      </c>
      <c r="G289" s="38" t="s">
        <v>87</v>
      </c>
      <c r="H289" s="38">
        <v>16</v>
      </c>
      <c r="I289" s="38">
        <v>20190805</v>
      </c>
      <c r="J289" s="38">
        <v>20200110</v>
      </c>
      <c r="K289" s="38" t="s">
        <v>25</v>
      </c>
      <c r="L289" s="39">
        <v>17883.599999999999</v>
      </c>
    </row>
    <row r="290" spans="1:245" s="34" customFormat="1" ht="24.95" customHeight="1" x14ac:dyDescent="0.25">
      <c r="B290" s="35" t="s">
        <v>104</v>
      </c>
      <c r="C290" s="35" t="s">
        <v>803</v>
      </c>
      <c r="D290" s="36" t="s">
        <v>804</v>
      </c>
      <c r="E290" s="35" t="s">
        <v>805</v>
      </c>
      <c r="F290" s="37" t="s">
        <v>806</v>
      </c>
      <c r="G290" s="38" t="s">
        <v>87</v>
      </c>
      <c r="H290" s="38">
        <v>18</v>
      </c>
      <c r="I290" s="38" t="s">
        <v>48</v>
      </c>
      <c r="J290" s="38" t="s">
        <v>49</v>
      </c>
      <c r="K290" s="38" t="s">
        <v>25</v>
      </c>
      <c r="L290" s="39">
        <v>4833.76</v>
      </c>
    </row>
    <row r="291" spans="1:245" s="34" customFormat="1" ht="24.95" customHeight="1" x14ac:dyDescent="0.25">
      <c r="B291" s="35" t="s">
        <v>62</v>
      </c>
      <c r="C291" s="35" t="s">
        <v>807</v>
      </c>
      <c r="D291" s="36" t="s">
        <v>808</v>
      </c>
      <c r="E291" s="35" t="s">
        <v>809</v>
      </c>
      <c r="F291" s="37" t="s">
        <v>810</v>
      </c>
      <c r="G291" s="38" t="s">
        <v>24</v>
      </c>
      <c r="H291" s="38">
        <v>12</v>
      </c>
      <c r="I291" s="38">
        <v>20190805</v>
      </c>
      <c r="J291" s="38">
        <v>20200110</v>
      </c>
      <c r="K291" s="38" t="s">
        <v>25</v>
      </c>
      <c r="L291" s="39">
        <v>13830.3</v>
      </c>
    </row>
    <row r="292" spans="1:245" s="34" customFormat="1" ht="24.95" customHeight="1" x14ac:dyDescent="0.25">
      <c r="B292" s="35" t="s">
        <v>62</v>
      </c>
      <c r="C292" s="35" t="s">
        <v>811</v>
      </c>
      <c r="D292" s="36" t="s">
        <v>812</v>
      </c>
      <c r="E292" s="35" t="s">
        <v>813</v>
      </c>
      <c r="F292" s="37" t="s">
        <v>814</v>
      </c>
      <c r="G292" s="38" t="s">
        <v>507</v>
      </c>
      <c r="H292" s="38">
        <v>14</v>
      </c>
      <c r="I292" s="38">
        <v>20190805</v>
      </c>
      <c r="J292" s="38">
        <v>20200110</v>
      </c>
      <c r="K292" s="38" t="s">
        <v>25</v>
      </c>
      <c r="L292" s="39">
        <v>17009.72</v>
      </c>
    </row>
    <row r="293" spans="1:245" s="34" customFormat="1" ht="24.95" customHeight="1" x14ac:dyDescent="0.25">
      <c r="B293" s="35" t="s">
        <v>43</v>
      </c>
      <c r="C293" s="35" t="s">
        <v>815</v>
      </c>
      <c r="D293" s="36" t="s">
        <v>816</v>
      </c>
      <c r="E293" s="35" t="s">
        <v>817</v>
      </c>
      <c r="F293" s="37" t="s">
        <v>818</v>
      </c>
      <c r="G293" s="38" t="s">
        <v>87</v>
      </c>
      <c r="H293" s="38">
        <v>12</v>
      </c>
      <c r="I293" s="38" t="s">
        <v>48</v>
      </c>
      <c r="J293" s="38" t="s">
        <v>49</v>
      </c>
      <c r="K293" s="38" t="s">
        <v>25</v>
      </c>
      <c r="L293" s="39">
        <v>8124.48</v>
      </c>
    </row>
    <row r="294" spans="1:245" s="1" customFormat="1" ht="15" customHeight="1" x14ac:dyDescent="0.25">
      <c r="F294" s="2"/>
      <c r="G294" s="2"/>
      <c r="I294" s="2"/>
      <c r="J294" s="2"/>
      <c r="K294" s="2"/>
      <c r="L294" s="3"/>
    </row>
    <row r="295" spans="1:245" s="1" customFormat="1" ht="15" customHeight="1" x14ac:dyDescent="0.25">
      <c r="F295" s="2"/>
      <c r="G295" s="2"/>
      <c r="I295" s="2"/>
      <c r="J295" s="2"/>
      <c r="K295" s="2"/>
      <c r="L295" s="3"/>
    </row>
    <row r="296" spans="1:245" s="1" customFormat="1" ht="15" customHeight="1" x14ac:dyDescent="0.25">
      <c r="F296" s="2"/>
      <c r="G296" s="2"/>
      <c r="I296" s="2"/>
      <c r="J296" s="2"/>
      <c r="K296" s="2"/>
      <c r="L296" s="3"/>
    </row>
    <row r="297" spans="1:245" s="1" customFormat="1" ht="15" customHeight="1" x14ac:dyDescent="0.25">
      <c r="F297" s="2"/>
      <c r="G297" s="2"/>
      <c r="I297" s="2"/>
      <c r="J297" s="2"/>
      <c r="K297" s="2"/>
      <c r="L297" s="3"/>
    </row>
    <row r="298" spans="1:245" s="4" customFormat="1" ht="19.149999999999999" customHeight="1" x14ac:dyDescent="0.35">
      <c r="F298" s="5"/>
      <c r="G298" s="5"/>
      <c r="I298" s="5"/>
      <c r="J298" s="5"/>
      <c r="K298" s="5"/>
      <c r="L298" s="6"/>
    </row>
    <row r="299" spans="1:245" s="4" customFormat="1" ht="81" customHeight="1" x14ac:dyDescent="0.35">
      <c r="F299" s="5"/>
      <c r="G299" s="5"/>
      <c r="I299" s="5"/>
      <c r="J299" s="5"/>
      <c r="K299" s="5"/>
      <c r="L299" s="6"/>
    </row>
    <row r="300" spans="1:245" s="4" customFormat="1" ht="23.25" x14ac:dyDescent="0.35">
      <c r="B300" s="7" t="s">
        <v>0</v>
      </c>
      <c r="C300" s="8"/>
      <c r="D300" s="8"/>
      <c r="E300" s="8"/>
      <c r="F300" s="9"/>
      <c r="G300" s="9"/>
      <c r="H300" s="8"/>
      <c r="I300" s="9"/>
      <c r="J300" s="9"/>
      <c r="K300" s="11" t="s">
        <v>1</v>
      </c>
      <c r="L300" s="12" t="s">
        <v>2</v>
      </c>
    </row>
    <row r="301" spans="1:245" s="4" customFormat="1" ht="23.25" x14ac:dyDescent="0.35">
      <c r="B301" s="13" t="s">
        <v>3</v>
      </c>
      <c r="C301" s="14"/>
      <c r="D301" s="14"/>
      <c r="E301" s="14"/>
      <c r="F301" s="15"/>
      <c r="G301" s="15"/>
      <c r="H301" s="14"/>
      <c r="I301" s="15"/>
      <c r="J301" s="15"/>
      <c r="K301" s="16" t="s">
        <v>4</v>
      </c>
      <c r="L301" s="17" t="str">
        <f>'[1]Caratula Resumen'!E$19</f>
        <v>3er. Trimestre 2019</v>
      </c>
    </row>
    <row r="302" spans="1:245" s="4" customFormat="1" ht="19.899999999999999" customHeight="1" x14ac:dyDescent="0.35">
      <c r="B302" s="18"/>
      <c r="C302" s="19"/>
      <c r="D302" s="19"/>
      <c r="E302" s="19"/>
      <c r="F302" s="20"/>
      <c r="G302" s="20"/>
      <c r="H302" s="19"/>
      <c r="I302" s="20"/>
      <c r="J302" s="20"/>
      <c r="K302" s="21"/>
      <c r="L302" s="22" t="s">
        <v>819</v>
      </c>
    </row>
    <row r="303" spans="1:245" s="4" customFormat="1" ht="9.6" customHeight="1" x14ac:dyDescent="0.35">
      <c r="F303" s="5"/>
      <c r="G303" s="5"/>
      <c r="I303" s="5"/>
      <c r="J303" s="5"/>
      <c r="K303" s="5"/>
      <c r="L303" s="6"/>
    </row>
    <row r="304" spans="1:245" s="24" customFormat="1" ht="53.25" customHeight="1" x14ac:dyDescent="0.35">
      <c r="A304" s="23"/>
      <c r="B304" s="71" t="s">
        <v>6</v>
      </c>
      <c r="C304" s="71" t="s">
        <v>7</v>
      </c>
      <c r="D304" s="71" t="s">
        <v>8</v>
      </c>
      <c r="E304" s="71" t="s">
        <v>9</v>
      </c>
      <c r="F304" s="67" t="s">
        <v>10</v>
      </c>
      <c r="G304" s="71" t="s">
        <v>11</v>
      </c>
      <c r="H304" s="71"/>
      <c r="I304" s="71" t="s">
        <v>12</v>
      </c>
      <c r="J304" s="71"/>
      <c r="K304" s="67" t="s">
        <v>13</v>
      </c>
      <c r="L304" s="68" t="s">
        <v>14</v>
      </c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  <c r="DL304" s="23"/>
      <c r="DM304" s="23"/>
      <c r="DN304" s="23"/>
      <c r="DO304" s="23"/>
      <c r="DP304" s="23"/>
      <c r="DQ304" s="23"/>
      <c r="DR304" s="23"/>
      <c r="DS304" s="23"/>
      <c r="DT304" s="23"/>
      <c r="DU304" s="23"/>
      <c r="DV304" s="23"/>
      <c r="DW304" s="23"/>
      <c r="DX304" s="23"/>
      <c r="DY304" s="23"/>
      <c r="DZ304" s="23"/>
      <c r="EA304" s="23"/>
      <c r="EB304" s="23"/>
      <c r="EC304" s="23"/>
      <c r="ED304" s="23"/>
      <c r="EE304" s="23"/>
      <c r="EF304" s="23"/>
      <c r="EG304" s="23"/>
      <c r="EH304" s="23"/>
      <c r="EI304" s="23"/>
      <c r="EJ304" s="23"/>
      <c r="EK304" s="23"/>
      <c r="EL304" s="23"/>
      <c r="EM304" s="23"/>
      <c r="EN304" s="23"/>
      <c r="EO304" s="23"/>
      <c r="EP304" s="23"/>
      <c r="EQ304" s="23"/>
      <c r="ER304" s="23"/>
      <c r="ES304" s="23"/>
      <c r="ET304" s="23"/>
      <c r="EU304" s="23"/>
      <c r="EV304" s="23"/>
      <c r="EW304" s="23"/>
      <c r="EX304" s="23"/>
      <c r="EY304" s="23"/>
      <c r="EZ304" s="23"/>
      <c r="FA304" s="23"/>
      <c r="FB304" s="23"/>
      <c r="FC304" s="23"/>
      <c r="FD304" s="23"/>
      <c r="FE304" s="23"/>
      <c r="FF304" s="23"/>
      <c r="FG304" s="23"/>
      <c r="FH304" s="23"/>
      <c r="FI304" s="23"/>
      <c r="FJ304" s="23"/>
      <c r="FK304" s="23"/>
      <c r="FL304" s="23"/>
      <c r="FM304" s="23"/>
      <c r="FN304" s="23"/>
      <c r="FO304" s="23"/>
      <c r="FP304" s="23"/>
      <c r="FQ304" s="23"/>
      <c r="FR304" s="23"/>
      <c r="FS304" s="23"/>
      <c r="FT304" s="23"/>
      <c r="FU304" s="23"/>
      <c r="FV304" s="23"/>
      <c r="FW304" s="23"/>
      <c r="FX304" s="23"/>
      <c r="FY304" s="23"/>
      <c r="FZ304" s="23"/>
      <c r="GA304" s="23"/>
      <c r="GB304" s="23"/>
      <c r="GC304" s="23"/>
      <c r="GD304" s="23"/>
      <c r="GE304" s="23"/>
      <c r="GF304" s="23"/>
      <c r="GG304" s="23"/>
      <c r="GH304" s="23"/>
      <c r="GI304" s="23"/>
      <c r="GJ304" s="23"/>
      <c r="GK304" s="23"/>
      <c r="GL304" s="23"/>
      <c r="GM304" s="23"/>
      <c r="GN304" s="23"/>
      <c r="GO304" s="23"/>
      <c r="GP304" s="23"/>
      <c r="GQ304" s="23"/>
      <c r="GR304" s="23"/>
      <c r="GS304" s="23"/>
      <c r="GT304" s="23"/>
      <c r="GU304" s="23"/>
      <c r="GV304" s="23"/>
      <c r="GW304" s="23"/>
      <c r="GX304" s="23"/>
      <c r="GY304" s="23"/>
      <c r="GZ304" s="23"/>
      <c r="HA304" s="23"/>
      <c r="HB304" s="23"/>
      <c r="HC304" s="23"/>
      <c r="HD304" s="23"/>
      <c r="HE304" s="23"/>
      <c r="HF304" s="23"/>
      <c r="HG304" s="23"/>
      <c r="HH304" s="23"/>
      <c r="HI304" s="23"/>
      <c r="HJ304" s="23"/>
      <c r="HK304" s="23"/>
      <c r="HL304" s="23"/>
      <c r="HM304" s="23"/>
      <c r="HN304" s="23"/>
      <c r="HO304" s="23"/>
      <c r="HP304" s="23"/>
      <c r="HQ304" s="23"/>
      <c r="HR304" s="23"/>
      <c r="HS304" s="23"/>
      <c r="HT304" s="23"/>
      <c r="HU304" s="23"/>
      <c r="HV304" s="23"/>
      <c r="HW304" s="23"/>
      <c r="HX304" s="23"/>
      <c r="HY304" s="23"/>
      <c r="HZ304" s="23"/>
      <c r="IA304" s="23"/>
      <c r="IB304" s="23"/>
      <c r="IC304" s="23"/>
      <c r="ID304" s="23"/>
      <c r="IE304" s="23"/>
      <c r="IF304" s="23"/>
      <c r="IG304" s="23"/>
      <c r="IH304" s="23"/>
      <c r="II304" s="23"/>
      <c r="IJ304" s="23"/>
      <c r="IK304" s="23"/>
    </row>
    <row r="305" spans="1:245" s="24" customFormat="1" ht="68.25" customHeight="1" x14ac:dyDescent="0.35">
      <c r="A305" s="23"/>
      <c r="B305" s="71"/>
      <c r="C305" s="71"/>
      <c r="D305" s="71"/>
      <c r="E305" s="71"/>
      <c r="F305" s="67"/>
      <c r="G305" s="25" t="s">
        <v>15</v>
      </c>
      <c r="H305" s="26" t="s">
        <v>16</v>
      </c>
      <c r="I305" s="27" t="s">
        <v>17</v>
      </c>
      <c r="J305" s="25" t="s">
        <v>18</v>
      </c>
      <c r="K305" s="67"/>
      <c r="L305" s="68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  <c r="DJ305" s="23"/>
      <c r="DK305" s="23"/>
      <c r="DL305" s="23"/>
      <c r="DM305" s="23"/>
      <c r="DN305" s="23"/>
      <c r="DO305" s="23"/>
      <c r="DP305" s="23"/>
      <c r="DQ305" s="23"/>
      <c r="DR305" s="23"/>
      <c r="DS305" s="23"/>
      <c r="DT305" s="23"/>
      <c r="DU305" s="23"/>
      <c r="DV305" s="23"/>
      <c r="DW305" s="23"/>
      <c r="DX305" s="23"/>
      <c r="DY305" s="23"/>
      <c r="DZ305" s="23"/>
      <c r="EA305" s="23"/>
      <c r="EB305" s="23"/>
      <c r="EC305" s="23"/>
      <c r="ED305" s="23"/>
      <c r="EE305" s="23"/>
      <c r="EF305" s="23"/>
      <c r="EG305" s="23"/>
      <c r="EH305" s="23"/>
      <c r="EI305" s="23"/>
      <c r="EJ305" s="23"/>
      <c r="EK305" s="23"/>
      <c r="EL305" s="23"/>
      <c r="EM305" s="23"/>
      <c r="EN305" s="23"/>
      <c r="EO305" s="23"/>
      <c r="EP305" s="23"/>
      <c r="EQ305" s="23"/>
      <c r="ER305" s="23"/>
      <c r="ES305" s="23"/>
      <c r="ET305" s="23"/>
      <c r="EU305" s="23"/>
      <c r="EV305" s="23"/>
      <c r="EW305" s="23"/>
      <c r="EX305" s="23"/>
      <c r="EY305" s="23"/>
      <c r="EZ305" s="23"/>
      <c r="FA305" s="23"/>
      <c r="FB305" s="23"/>
      <c r="FC305" s="23"/>
      <c r="FD305" s="23"/>
      <c r="FE305" s="23"/>
      <c r="FF305" s="23"/>
      <c r="FG305" s="23"/>
      <c r="FH305" s="23"/>
      <c r="FI305" s="23"/>
      <c r="FJ305" s="23"/>
      <c r="FK305" s="23"/>
      <c r="FL305" s="23"/>
      <c r="FM305" s="23"/>
      <c r="FN305" s="23"/>
      <c r="FO305" s="23"/>
      <c r="FP305" s="23"/>
      <c r="FQ305" s="23"/>
      <c r="FR305" s="23"/>
      <c r="FS305" s="23"/>
      <c r="FT305" s="23"/>
      <c r="FU305" s="23"/>
      <c r="FV305" s="23"/>
      <c r="FW305" s="23"/>
      <c r="FX305" s="23"/>
      <c r="FY305" s="23"/>
      <c r="FZ305" s="23"/>
      <c r="GA305" s="23"/>
      <c r="GB305" s="23"/>
      <c r="GC305" s="23"/>
      <c r="GD305" s="23"/>
      <c r="GE305" s="23"/>
      <c r="GF305" s="23"/>
      <c r="GG305" s="23"/>
      <c r="GH305" s="23"/>
      <c r="GI305" s="23"/>
      <c r="GJ305" s="23"/>
      <c r="GK305" s="23"/>
      <c r="GL305" s="23"/>
      <c r="GM305" s="23"/>
      <c r="GN305" s="23"/>
      <c r="GO305" s="23"/>
      <c r="GP305" s="23"/>
      <c r="GQ305" s="23"/>
      <c r="GR305" s="23"/>
      <c r="GS305" s="23"/>
      <c r="GT305" s="23"/>
      <c r="GU305" s="23"/>
      <c r="GV305" s="23"/>
      <c r="GW305" s="23"/>
      <c r="GX305" s="23"/>
      <c r="GY305" s="23"/>
      <c r="GZ305" s="23"/>
      <c r="HA305" s="23"/>
      <c r="HB305" s="23"/>
      <c r="HC305" s="23"/>
      <c r="HD305" s="23"/>
      <c r="HE305" s="23"/>
      <c r="HF305" s="23"/>
      <c r="HG305" s="23"/>
      <c r="HH305" s="23"/>
      <c r="HI305" s="23"/>
      <c r="HJ305" s="23"/>
      <c r="HK305" s="23"/>
      <c r="HL305" s="23"/>
      <c r="HM305" s="23"/>
      <c r="HN305" s="23"/>
      <c r="HO305" s="23"/>
      <c r="HP305" s="23"/>
      <c r="HQ305" s="23"/>
      <c r="HR305" s="23"/>
      <c r="HS305" s="23"/>
      <c r="HT305" s="23"/>
      <c r="HU305" s="23"/>
      <c r="HV305" s="23"/>
      <c r="HW305" s="23"/>
      <c r="HX305" s="23"/>
      <c r="HY305" s="23"/>
      <c r="HZ305" s="23"/>
      <c r="IA305" s="23"/>
      <c r="IB305" s="23"/>
      <c r="IC305" s="23"/>
      <c r="ID305" s="23"/>
      <c r="IE305" s="23"/>
      <c r="IF305" s="23"/>
      <c r="IG305" s="23"/>
      <c r="IH305" s="23"/>
      <c r="II305" s="23"/>
      <c r="IJ305" s="23"/>
      <c r="IK305" s="23"/>
    </row>
    <row r="306" spans="1:245" s="34" customFormat="1" ht="24.95" customHeight="1" x14ac:dyDescent="0.25">
      <c r="B306" s="35" t="s">
        <v>43</v>
      </c>
      <c r="C306" s="35" t="s">
        <v>820</v>
      </c>
      <c r="D306" s="36" t="s">
        <v>821</v>
      </c>
      <c r="E306" s="35" t="s">
        <v>822</v>
      </c>
      <c r="F306" s="37" t="s">
        <v>823</v>
      </c>
      <c r="G306" s="38" t="s">
        <v>24</v>
      </c>
      <c r="H306" s="38">
        <v>15</v>
      </c>
      <c r="I306" s="38">
        <v>20190805</v>
      </c>
      <c r="J306" s="38">
        <v>20200110</v>
      </c>
      <c r="K306" s="38" t="s">
        <v>25</v>
      </c>
      <c r="L306" s="39">
        <v>20888.439999999999</v>
      </c>
    </row>
    <row r="307" spans="1:245" s="34" customFormat="1" ht="24.95" customHeight="1" x14ac:dyDescent="0.25">
      <c r="B307" s="35" t="s">
        <v>43</v>
      </c>
      <c r="C307" s="35" t="s">
        <v>824</v>
      </c>
      <c r="D307" s="36" t="s">
        <v>825</v>
      </c>
      <c r="E307" s="35" t="s">
        <v>826</v>
      </c>
      <c r="F307" s="37" t="s">
        <v>827</v>
      </c>
      <c r="G307" s="38" t="s">
        <v>38</v>
      </c>
      <c r="H307" s="38">
        <v>8</v>
      </c>
      <c r="I307" s="38">
        <v>20190805</v>
      </c>
      <c r="J307" s="38">
        <v>20200110</v>
      </c>
      <c r="K307" s="38" t="s">
        <v>25</v>
      </c>
      <c r="L307" s="39">
        <v>14571.32</v>
      </c>
    </row>
    <row r="308" spans="1:245" s="34" customFormat="1" ht="24.95" customHeight="1" x14ac:dyDescent="0.25">
      <c r="B308" s="35" t="s">
        <v>43</v>
      </c>
      <c r="C308" s="35" t="s">
        <v>828</v>
      </c>
      <c r="D308" s="36" t="s">
        <v>829</v>
      </c>
      <c r="E308" s="35" t="s">
        <v>830</v>
      </c>
      <c r="F308" s="37" t="s">
        <v>831</v>
      </c>
      <c r="G308" s="38" t="s">
        <v>38</v>
      </c>
      <c r="H308" s="38">
        <v>12</v>
      </c>
      <c r="I308" s="38" t="s">
        <v>48</v>
      </c>
      <c r="J308" s="38" t="s">
        <v>49</v>
      </c>
      <c r="K308" s="38" t="s">
        <v>25</v>
      </c>
      <c r="L308" s="39">
        <v>11443.5</v>
      </c>
    </row>
    <row r="309" spans="1:245" s="34" customFormat="1" ht="24.95" customHeight="1" x14ac:dyDescent="0.25">
      <c r="B309" s="35" t="s">
        <v>142</v>
      </c>
      <c r="C309" s="35" t="s">
        <v>832</v>
      </c>
      <c r="D309" s="36" t="s">
        <v>833</v>
      </c>
      <c r="E309" s="35" t="s">
        <v>834</v>
      </c>
      <c r="F309" s="37" t="s">
        <v>835</v>
      </c>
      <c r="G309" s="38" t="s">
        <v>507</v>
      </c>
      <c r="H309" s="38">
        <v>16</v>
      </c>
      <c r="I309" s="38">
        <v>20190805</v>
      </c>
      <c r="J309" s="38">
        <v>20200110</v>
      </c>
      <c r="K309" s="38" t="s">
        <v>25</v>
      </c>
      <c r="L309" s="39">
        <v>17951.64</v>
      </c>
    </row>
    <row r="310" spans="1:245" s="34" customFormat="1" ht="24.95" customHeight="1" x14ac:dyDescent="0.25">
      <c r="B310" s="35" t="s">
        <v>43</v>
      </c>
      <c r="C310" s="35" t="s">
        <v>836</v>
      </c>
      <c r="D310" s="36" t="s">
        <v>837</v>
      </c>
      <c r="E310" s="35" t="s">
        <v>838</v>
      </c>
      <c r="F310" s="37" t="s">
        <v>839</v>
      </c>
      <c r="G310" s="38" t="s">
        <v>24</v>
      </c>
      <c r="H310" s="38">
        <v>8</v>
      </c>
      <c r="I310" s="38" t="s">
        <v>48</v>
      </c>
      <c r="J310" s="38" t="s">
        <v>49</v>
      </c>
      <c r="K310" s="38" t="s">
        <v>25</v>
      </c>
      <c r="L310" s="39">
        <v>7737.9</v>
      </c>
    </row>
    <row r="311" spans="1:245" s="34" customFormat="1" ht="24.95" customHeight="1" x14ac:dyDescent="0.25">
      <c r="B311" s="35" t="s">
        <v>43</v>
      </c>
      <c r="C311" s="35" t="s">
        <v>840</v>
      </c>
      <c r="D311" s="36" t="s">
        <v>841</v>
      </c>
      <c r="E311" s="35" t="s">
        <v>842</v>
      </c>
      <c r="F311" s="37" t="s">
        <v>843</v>
      </c>
      <c r="G311" s="38" t="s">
        <v>87</v>
      </c>
      <c r="H311" s="38">
        <v>9</v>
      </c>
      <c r="I311" s="38" t="s">
        <v>48</v>
      </c>
      <c r="J311" s="38" t="s">
        <v>49</v>
      </c>
      <c r="K311" s="38" t="s">
        <v>25</v>
      </c>
      <c r="L311" s="39">
        <v>4695.6000000000004</v>
      </c>
    </row>
    <row r="312" spans="1:245" s="34" customFormat="1" ht="24.95" customHeight="1" x14ac:dyDescent="0.25">
      <c r="B312" s="35" t="s">
        <v>104</v>
      </c>
      <c r="C312" s="35" t="s">
        <v>844</v>
      </c>
      <c r="D312" s="36" t="s">
        <v>845</v>
      </c>
      <c r="E312" s="35" t="s">
        <v>846</v>
      </c>
      <c r="F312" s="37" t="s">
        <v>847</v>
      </c>
      <c r="G312" s="38" t="s">
        <v>507</v>
      </c>
      <c r="H312" s="38">
        <v>14</v>
      </c>
      <c r="I312" s="38">
        <v>20190805</v>
      </c>
      <c r="J312" s="38">
        <v>20200110</v>
      </c>
      <c r="K312" s="38" t="s">
        <v>25</v>
      </c>
      <c r="L312" s="39">
        <v>12764.25</v>
      </c>
    </row>
    <row r="313" spans="1:245" s="34" customFormat="1" ht="24.95" customHeight="1" x14ac:dyDescent="0.25">
      <c r="B313" s="35" t="s">
        <v>19</v>
      </c>
      <c r="C313" s="35" t="s">
        <v>848</v>
      </c>
      <c r="D313" s="36" t="s">
        <v>849</v>
      </c>
      <c r="E313" s="35" t="s">
        <v>850</v>
      </c>
      <c r="F313" s="37" t="s">
        <v>851</v>
      </c>
      <c r="G313" s="38" t="s">
        <v>507</v>
      </c>
      <c r="H313" s="38">
        <v>12</v>
      </c>
      <c r="I313" s="38" t="s">
        <v>48</v>
      </c>
      <c r="J313" s="38" t="s">
        <v>49</v>
      </c>
      <c r="K313" s="38" t="s">
        <v>25</v>
      </c>
      <c r="L313" s="39">
        <v>7357.98</v>
      </c>
    </row>
    <row r="314" spans="1:245" s="34" customFormat="1" ht="24.95" customHeight="1" x14ac:dyDescent="0.25">
      <c r="B314" s="35" t="s">
        <v>19</v>
      </c>
      <c r="C314" s="35" t="s">
        <v>852</v>
      </c>
      <c r="D314" s="36" t="s">
        <v>853</v>
      </c>
      <c r="E314" s="35" t="s">
        <v>854</v>
      </c>
      <c r="F314" s="37" t="s">
        <v>855</v>
      </c>
      <c r="G314" s="38" t="s">
        <v>24</v>
      </c>
      <c r="H314" s="38">
        <v>10</v>
      </c>
      <c r="I314" s="38" t="s">
        <v>48</v>
      </c>
      <c r="J314" s="38" t="s">
        <v>49</v>
      </c>
      <c r="K314" s="38" t="s">
        <v>25</v>
      </c>
      <c r="L314" s="39">
        <v>5117.25</v>
      </c>
    </row>
    <row r="315" spans="1:245" s="34" customFormat="1" ht="24.95" customHeight="1" x14ac:dyDescent="0.25">
      <c r="B315" s="35" t="s">
        <v>19</v>
      </c>
      <c r="C315" s="35" t="s">
        <v>856</v>
      </c>
      <c r="D315" s="36" t="s">
        <v>857</v>
      </c>
      <c r="E315" s="35" t="s">
        <v>858</v>
      </c>
      <c r="F315" s="37" t="s">
        <v>859</v>
      </c>
      <c r="G315" s="38" t="s">
        <v>38</v>
      </c>
      <c r="H315" s="38">
        <v>17</v>
      </c>
      <c r="I315" s="38">
        <v>20190805</v>
      </c>
      <c r="J315" s="38">
        <v>20200110</v>
      </c>
      <c r="K315" s="38" t="s">
        <v>25</v>
      </c>
      <c r="L315" s="39">
        <v>19807.669999999998</v>
      </c>
    </row>
    <row r="316" spans="1:245" s="34" customFormat="1" ht="24.95" customHeight="1" x14ac:dyDescent="0.25">
      <c r="B316" s="35" t="s">
        <v>104</v>
      </c>
      <c r="C316" s="35" t="s">
        <v>860</v>
      </c>
      <c r="D316" s="36" t="s">
        <v>861</v>
      </c>
      <c r="E316" s="35" t="s">
        <v>862</v>
      </c>
      <c r="F316" s="37" t="s">
        <v>863</v>
      </c>
      <c r="G316" s="38" t="s">
        <v>87</v>
      </c>
      <c r="H316" s="38">
        <v>18</v>
      </c>
      <c r="I316" s="38" t="s">
        <v>48</v>
      </c>
      <c r="J316" s="38" t="s">
        <v>49</v>
      </c>
      <c r="K316" s="38" t="s">
        <v>25</v>
      </c>
      <c r="L316" s="39">
        <v>9857.76</v>
      </c>
    </row>
    <row r="317" spans="1:245" s="34" customFormat="1" ht="24.95" customHeight="1" x14ac:dyDescent="0.25">
      <c r="B317" s="35" t="s">
        <v>187</v>
      </c>
      <c r="C317" s="35" t="s">
        <v>864</v>
      </c>
      <c r="D317" s="36" t="s">
        <v>865</v>
      </c>
      <c r="E317" s="35" t="s">
        <v>866</v>
      </c>
      <c r="F317" s="37" t="s">
        <v>867</v>
      </c>
      <c r="G317" s="38" t="s">
        <v>38</v>
      </c>
      <c r="H317" s="38">
        <v>11</v>
      </c>
      <c r="I317" s="38">
        <v>20190805</v>
      </c>
      <c r="J317" s="38">
        <v>20200110</v>
      </c>
      <c r="K317" s="38" t="s">
        <v>25</v>
      </c>
      <c r="L317" s="39">
        <v>15461.9</v>
      </c>
    </row>
    <row r="318" spans="1:245" s="34" customFormat="1" ht="24.95" customHeight="1" x14ac:dyDescent="0.25">
      <c r="B318" s="35" t="s">
        <v>142</v>
      </c>
      <c r="C318" s="35" t="s">
        <v>868</v>
      </c>
      <c r="D318" s="36" t="s">
        <v>869</v>
      </c>
      <c r="E318" s="35" t="s">
        <v>870</v>
      </c>
      <c r="F318" s="37" t="s">
        <v>871</v>
      </c>
      <c r="G318" s="38" t="s">
        <v>507</v>
      </c>
      <c r="H318" s="38">
        <v>18</v>
      </c>
      <c r="I318" s="38">
        <v>20190805</v>
      </c>
      <c r="J318" s="38">
        <v>20200110</v>
      </c>
      <c r="K318" s="38" t="s">
        <v>25</v>
      </c>
      <c r="L318" s="39">
        <v>15532.66</v>
      </c>
    </row>
    <row r="319" spans="1:245" s="34" customFormat="1" ht="24.95" customHeight="1" x14ac:dyDescent="0.25">
      <c r="B319" s="35" t="s">
        <v>104</v>
      </c>
      <c r="C319" s="35" t="s">
        <v>872</v>
      </c>
      <c r="D319" s="36" t="s">
        <v>873</v>
      </c>
      <c r="E319" s="35" t="s">
        <v>874</v>
      </c>
      <c r="F319" s="37" t="s">
        <v>875</v>
      </c>
      <c r="G319" s="38" t="s">
        <v>87</v>
      </c>
      <c r="H319" s="38">
        <v>18</v>
      </c>
      <c r="I319" s="38" t="s">
        <v>48</v>
      </c>
      <c r="J319" s="38" t="s">
        <v>49</v>
      </c>
      <c r="K319" s="38" t="s">
        <v>25</v>
      </c>
      <c r="L319" s="39">
        <v>5199.84</v>
      </c>
    </row>
    <row r="320" spans="1:245" s="34" customFormat="1" ht="24.95" customHeight="1" x14ac:dyDescent="0.25">
      <c r="B320" s="35" t="s">
        <v>43</v>
      </c>
      <c r="C320" s="35" t="s">
        <v>876</v>
      </c>
      <c r="D320" s="36" t="s">
        <v>877</v>
      </c>
      <c r="E320" s="35" t="s">
        <v>878</v>
      </c>
      <c r="F320" s="37" t="s">
        <v>879</v>
      </c>
      <c r="G320" s="38" t="s">
        <v>24</v>
      </c>
      <c r="H320" s="38">
        <v>13</v>
      </c>
      <c r="I320" s="38">
        <v>20190805</v>
      </c>
      <c r="J320" s="38">
        <v>20200110</v>
      </c>
      <c r="K320" s="38" t="s">
        <v>25</v>
      </c>
      <c r="L320" s="39">
        <v>11009.68</v>
      </c>
    </row>
    <row r="321" spans="2:12" s="34" customFormat="1" ht="24.95" customHeight="1" x14ac:dyDescent="0.25">
      <c r="B321" s="35" t="s">
        <v>43</v>
      </c>
      <c r="C321" s="35" t="s">
        <v>880</v>
      </c>
      <c r="D321" s="36" t="s">
        <v>881</v>
      </c>
      <c r="E321" s="35" t="s">
        <v>882</v>
      </c>
      <c r="F321" s="37" t="s">
        <v>843</v>
      </c>
      <c r="G321" s="38" t="s">
        <v>87</v>
      </c>
      <c r="H321" s="38">
        <v>12</v>
      </c>
      <c r="I321" s="38">
        <v>20190805</v>
      </c>
      <c r="J321" s="38">
        <v>20200110</v>
      </c>
      <c r="K321" s="38" t="s">
        <v>25</v>
      </c>
      <c r="L321" s="39">
        <v>8760.6</v>
      </c>
    </row>
    <row r="322" spans="2:12" s="34" customFormat="1" ht="24.95" customHeight="1" x14ac:dyDescent="0.25">
      <c r="B322" s="35" t="s">
        <v>43</v>
      </c>
      <c r="C322" s="35" t="s">
        <v>883</v>
      </c>
      <c r="D322" s="36" t="s">
        <v>884</v>
      </c>
      <c r="E322" s="35" t="s">
        <v>885</v>
      </c>
      <c r="F322" s="37" t="s">
        <v>831</v>
      </c>
      <c r="G322" s="38" t="s">
        <v>38</v>
      </c>
      <c r="H322" s="38">
        <v>15</v>
      </c>
      <c r="I322" s="38">
        <v>20190805</v>
      </c>
      <c r="J322" s="38">
        <v>20200110</v>
      </c>
      <c r="K322" s="38" t="s">
        <v>25</v>
      </c>
      <c r="L322" s="39">
        <v>14661.04</v>
      </c>
    </row>
    <row r="323" spans="2:12" s="34" customFormat="1" ht="24.95" customHeight="1" x14ac:dyDescent="0.25">
      <c r="B323" s="35" t="s">
        <v>43</v>
      </c>
      <c r="C323" s="35" t="s">
        <v>886</v>
      </c>
      <c r="D323" s="36" t="s">
        <v>887</v>
      </c>
      <c r="E323" s="35" t="s">
        <v>888</v>
      </c>
      <c r="F323" s="37" t="s">
        <v>818</v>
      </c>
      <c r="G323" s="38" t="s">
        <v>87</v>
      </c>
      <c r="H323" s="38">
        <v>9</v>
      </c>
      <c r="I323" s="38">
        <v>20190805</v>
      </c>
      <c r="J323" s="38">
        <v>20200110</v>
      </c>
      <c r="K323" s="38" t="s">
        <v>25</v>
      </c>
      <c r="L323" s="39">
        <v>6782.4</v>
      </c>
    </row>
    <row r="324" spans="2:12" s="34" customFormat="1" ht="24.95" customHeight="1" x14ac:dyDescent="0.25">
      <c r="B324" s="35" t="s">
        <v>104</v>
      </c>
      <c r="C324" s="35" t="s">
        <v>889</v>
      </c>
      <c r="D324" s="36" t="s">
        <v>890</v>
      </c>
      <c r="E324" s="35" t="s">
        <v>891</v>
      </c>
      <c r="F324" s="37" t="s">
        <v>892</v>
      </c>
      <c r="G324" s="38" t="s">
        <v>507</v>
      </c>
      <c r="H324" s="38">
        <v>12</v>
      </c>
      <c r="I324" s="38">
        <v>20190805</v>
      </c>
      <c r="J324" s="38">
        <v>20200110</v>
      </c>
      <c r="K324" s="38" t="s">
        <v>25</v>
      </c>
      <c r="L324" s="39">
        <v>6648</v>
      </c>
    </row>
    <row r="325" spans="2:12" s="34" customFormat="1" ht="24.95" customHeight="1" x14ac:dyDescent="0.25">
      <c r="B325" s="35" t="s">
        <v>187</v>
      </c>
      <c r="C325" s="35" t="s">
        <v>893</v>
      </c>
      <c r="D325" s="36" t="s">
        <v>894</v>
      </c>
      <c r="E325" s="35" t="s">
        <v>895</v>
      </c>
      <c r="F325" s="37" t="s">
        <v>896</v>
      </c>
      <c r="G325" s="38" t="s">
        <v>38</v>
      </c>
      <c r="H325" s="38">
        <v>9</v>
      </c>
      <c r="I325" s="38">
        <v>20190805</v>
      </c>
      <c r="J325" s="38">
        <v>20200110</v>
      </c>
      <c r="K325" s="38" t="s">
        <v>25</v>
      </c>
      <c r="L325" s="39">
        <v>8796.64</v>
      </c>
    </row>
    <row r="326" spans="2:12" s="34" customFormat="1" ht="24.95" customHeight="1" x14ac:dyDescent="0.25">
      <c r="B326" s="35" t="s">
        <v>62</v>
      </c>
      <c r="C326" s="35" t="s">
        <v>897</v>
      </c>
      <c r="D326" s="36" t="s">
        <v>898</v>
      </c>
      <c r="E326" s="35" t="s">
        <v>899</v>
      </c>
      <c r="F326" s="37" t="s">
        <v>900</v>
      </c>
      <c r="G326" s="38" t="s">
        <v>87</v>
      </c>
      <c r="H326" s="38">
        <v>10</v>
      </c>
      <c r="I326" s="38">
        <v>20190805</v>
      </c>
      <c r="J326" s="38">
        <v>20200110</v>
      </c>
      <c r="K326" s="38" t="s">
        <v>25</v>
      </c>
      <c r="L326" s="39">
        <v>5652</v>
      </c>
    </row>
    <row r="327" spans="2:12" s="34" customFormat="1" ht="24.95" customHeight="1" x14ac:dyDescent="0.25">
      <c r="B327" s="35" t="s">
        <v>19</v>
      </c>
      <c r="C327" s="35" t="s">
        <v>901</v>
      </c>
      <c r="D327" s="36" t="s">
        <v>902</v>
      </c>
      <c r="E327" s="35" t="s">
        <v>903</v>
      </c>
      <c r="F327" s="37" t="s">
        <v>633</v>
      </c>
      <c r="G327" s="38" t="s">
        <v>87</v>
      </c>
      <c r="H327" s="38">
        <v>18</v>
      </c>
      <c r="I327" s="38">
        <v>20190805</v>
      </c>
      <c r="J327" s="38">
        <v>20200110</v>
      </c>
      <c r="K327" s="38" t="s">
        <v>25</v>
      </c>
      <c r="L327" s="39">
        <v>10079.4</v>
      </c>
    </row>
    <row r="328" spans="2:12" s="34" customFormat="1" ht="24.95" customHeight="1" x14ac:dyDescent="0.25">
      <c r="B328" s="35" t="s">
        <v>19</v>
      </c>
      <c r="C328" s="35" t="s">
        <v>904</v>
      </c>
      <c r="D328" s="36" t="s">
        <v>905</v>
      </c>
      <c r="E328" s="35" t="s">
        <v>906</v>
      </c>
      <c r="F328" s="37" t="s">
        <v>637</v>
      </c>
      <c r="G328" s="38" t="s">
        <v>87</v>
      </c>
      <c r="H328" s="38">
        <v>15</v>
      </c>
      <c r="I328" s="38">
        <v>20190805</v>
      </c>
      <c r="J328" s="38">
        <v>20200110</v>
      </c>
      <c r="K328" s="38" t="s">
        <v>25</v>
      </c>
      <c r="L328" s="39">
        <v>8478</v>
      </c>
    </row>
    <row r="329" spans="2:12" s="34" customFormat="1" ht="24.95" customHeight="1" x14ac:dyDescent="0.25">
      <c r="B329" s="35" t="s">
        <v>142</v>
      </c>
      <c r="C329" s="35" t="s">
        <v>907</v>
      </c>
      <c r="D329" s="36" t="s">
        <v>908</v>
      </c>
      <c r="E329" s="35" t="s">
        <v>909</v>
      </c>
      <c r="F329" s="37" t="s">
        <v>910</v>
      </c>
      <c r="G329" s="38" t="s">
        <v>24</v>
      </c>
      <c r="H329" s="38">
        <v>18</v>
      </c>
      <c r="I329" s="38">
        <v>20190805</v>
      </c>
      <c r="J329" s="38">
        <v>20200110</v>
      </c>
      <c r="K329" s="38" t="s">
        <v>25</v>
      </c>
      <c r="L329" s="39">
        <v>11433.15</v>
      </c>
    </row>
    <row r="330" spans="2:12" s="1" customFormat="1" ht="15" customHeight="1" x14ac:dyDescent="0.25">
      <c r="F330" s="2"/>
      <c r="G330" s="2"/>
      <c r="I330" s="2"/>
      <c r="J330" s="2"/>
      <c r="K330" s="2"/>
      <c r="L330" s="3"/>
    </row>
    <row r="331" spans="2:12" s="1" customFormat="1" ht="15" customHeight="1" x14ac:dyDescent="0.25">
      <c r="F331" s="2"/>
      <c r="G331" s="2"/>
      <c r="I331" s="2"/>
      <c r="J331" s="2"/>
      <c r="K331" s="2"/>
      <c r="L331" s="3"/>
    </row>
    <row r="332" spans="2:12" s="1" customFormat="1" ht="15" customHeight="1" x14ac:dyDescent="0.25">
      <c r="F332" s="2"/>
      <c r="G332" s="2"/>
      <c r="I332" s="2"/>
      <c r="J332" s="2"/>
      <c r="K332" s="2"/>
      <c r="L332" s="3"/>
    </row>
    <row r="333" spans="2:12" s="1" customFormat="1" ht="15" customHeight="1" x14ac:dyDescent="0.25">
      <c r="F333" s="2"/>
      <c r="G333" s="2"/>
      <c r="I333" s="2"/>
      <c r="J333" s="2"/>
      <c r="K333" s="2"/>
      <c r="L333" s="3"/>
    </row>
    <row r="334" spans="2:12" s="1" customFormat="1" ht="15" customHeight="1" x14ac:dyDescent="0.25">
      <c r="F334" s="2"/>
      <c r="G334" s="2"/>
      <c r="I334" s="2"/>
      <c r="J334" s="2"/>
      <c r="K334" s="2"/>
      <c r="L334" s="3"/>
    </row>
    <row r="335" spans="2:12" s="4" customFormat="1" ht="19.149999999999999" customHeight="1" x14ac:dyDescent="0.35">
      <c r="F335" s="5"/>
      <c r="G335" s="5"/>
      <c r="I335" s="5"/>
      <c r="J335" s="5"/>
      <c r="K335" s="5"/>
      <c r="L335" s="6"/>
    </row>
    <row r="336" spans="2:12" s="4" customFormat="1" ht="81" customHeight="1" x14ac:dyDescent="0.35">
      <c r="F336" s="5"/>
      <c r="G336" s="5"/>
      <c r="I336" s="5"/>
      <c r="J336" s="5"/>
      <c r="K336" s="5"/>
      <c r="L336" s="6"/>
    </row>
    <row r="337" spans="1:245" s="4" customFormat="1" ht="23.25" x14ac:dyDescent="0.35">
      <c r="B337" s="7" t="s">
        <v>0</v>
      </c>
      <c r="C337" s="8"/>
      <c r="D337" s="8"/>
      <c r="E337" s="8"/>
      <c r="F337" s="9"/>
      <c r="G337" s="9"/>
      <c r="H337" s="8"/>
      <c r="I337" s="9"/>
      <c r="J337" s="9"/>
      <c r="K337" s="11" t="s">
        <v>1</v>
      </c>
      <c r="L337" s="12" t="s">
        <v>2</v>
      </c>
    </row>
    <row r="338" spans="1:245" s="4" customFormat="1" ht="23.25" x14ac:dyDescent="0.35">
      <c r="B338" s="13" t="s">
        <v>3</v>
      </c>
      <c r="C338" s="14"/>
      <c r="D338" s="14"/>
      <c r="E338" s="14"/>
      <c r="F338" s="15"/>
      <c r="G338" s="15"/>
      <c r="H338" s="14"/>
      <c r="I338" s="15"/>
      <c r="J338" s="15"/>
      <c r="K338" s="16" t="s">
        <v>4</v>
      </c>
      <c r="L338" s="17" t="str">
        <f>'[1]Caratula Resumen'!E$19</f>
        <v>3er. Trimestre 2019</v>
      </c>
    </row>
    <row r="339" spans="1:245" s="4" customFormat="1" ht="19.899999999999999" customHeight="1" x14ac:dyDescent="0.35">
      <c r="B339" s="18"/>
      <c r="C339" s="19"/>
      <c r="D339" s="19"/>
      <c r="E339" s="19"/>
      <c r="F339" s="20"/>
      <c r="G339" s="20"/>
      <c r="H339" s="19"/>
      <c r="I339" s="20"/>
      <c r="J339" s="20"/>
      <c r="K339" s="21"/>
      <c r="L339" s="22" t="s">
        <v>911</v>
      </c>
    </row>
    <row r="340" spans="1:245" s="4" customFormat="1" ht="9.6" customHeight="1" x14ac:dyDescent="0.35">
      <c r="F340" s="5"/>
      <c r="G340" s="5"/>
      <c r="I340" s="5"/>
      <c r="J340" s="5"/>
      <c r="K340" s="5"/>
      <c r="L340" s="6"/>
    </row>
    <row r="341" spans="1:245" s="24" customFormat="1" ht="53.25" customHeight="1" x14ac:dyDescent="0.35">
      <c r="A341" s="23"/>
      <c r="B341" s="71" t="s">
        <v>6</v>
      </c>
      <c r="C341" s="71" t="s">
        <v>7</v>
      </c>
      <c r="D341" s="71" t="s">
        <v>8</v>
      </c>
      <c r="E341" s="71" t="s">
        <v>9</v>
      </c>
      <c r="F341" s="67" t="s">
        <v>10</v>
      </c>
      <c r="G341" s="71" t="s">
        <v>11</v>
      </c>
      <c r="H341" s="71"/>
      <c r="I341" s="71" t="s">
        <v>12</v>
      </c>
      <c r="J341" s="71"/>
      <c r="K341" s="67" t="s">
        <v>13</v>
      </c>
      <c r="L341" s="68" t="s">
        <v>14</v>
      </c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  <c r="DJ341" s="23"/>
      <c r="DK341" s="23"/>
      <c r="DL341" s="23"/>
      <c r="DM341" s="23"/>
      <c r="DN341" s="23"/>
      <c r="DO341" s="23"/>
      <c r="DP341" s="23"/>
      <c r="DQ341" s="23"/>
      <c r="DR341" s="23"/>
      <c r="DS341" s="23"/>
      <c r="DT341" s="23"/>
      <c r="DU341" s="23"/>
      <c r="DV341" s="23"/>
      <c r="DW341" s="23"/>
      <c r="DX341" s="23"/>
      <c r="DY341" s="23"/>
      <c r="DZ341" s="23"/>
      <c r="EA341" s="23"/>
      <c r="EB341" s="23"/>
      <c r="EC341" s="23"/>
      <c r="ED341" s="23"/>
      <c r="EE341" s="23"/>
      <c r="EF341" s="23"/>
      <c r="EG341" s="23"/>
      <c r="EH341" s="23"/>
      <c r="EI341" s="23"/>
      <c r="EJ341" s="23"/>
      <c r="EK341" s="23"/>
      <c r="EL341" s="23"/>
      <c r="EM341" s="23"/>
      <c r="EN341" s="23"/>
      <c r="EO341" s="23"/>
      <c r="EP341" s="23"/>
      <c r="EQ341" s="23"/>
      <c r="ER341" s="23"/>
      <c r="ES341" s="23"/>
      <c r="ET341" s="23"/>
      <c r="EU341" s="23"/>
      <c r="EV341" s="23"/>
      <c r="EW341" s="23"/>
      <c r="EX341" s="23"/>
      <c r="EY341" s="23"/>
      <c r="EZ341" s="23"/>
      <c r="FA341" s="23"/>
      <c r="FB341" s="23"/>
      <c r="FC341" s="23"/>
      <c r="FD341" s="23"/>
      <c r="FE341" s="23"/>
      <c r="FF341" s="23"/>
      <c r="FG341" s="23"/>
      <c r="FH341" s="23"/>
      <c r="FI341" s="23"/>
      <c r="FJ341" s="23"/>
      <c r="FK341" s="23"/>
      <c r="FL341" s="23"/>
      <c r="FM341" s="23"/>
      <c r="FN341" s="23"/>
      <c r="FO341" s="23"/>
      <c r="FP341" s="23"/>
      <c r="FQ341" s="23"/>
      <c r="FR341" s="23"/>
      <c r="FS341" s="23"/>
      <c r="FT341" s="23"/>
      <c r="FU341" s="23"/>
      <c r="FV341" s="23"/>
      <c r="FW341" s="23"/>
      <c r="FX341" s="23"/>
      <c r="FY341" s="23"/>
      <c r="FZ341" s="23"/>
      <c r="GA341" s="23"/>
      <c r="GB341" s="23"/>
      <c r="GC341" s="23"/>
      <c r="GD341" s="23"/>
      <c r="GE341" s="23"/>
      <c r="GF341" s="23"/>
      <c r="GG341" s="23"/>
      <c r="GH341" s="23"/>
      <c r="GI341" s="23"/>
      <c r="GJ341" s="23"/>
      <c r="GK341" s="23"/>
      <c r="GL341" s="23"/>
      <c r="GM341" s="23"/>
      <c r="GN341" s="23"/>
      <c r="GO341" s="23"/>
      <c r="GP341" s="23"/>
      <c r="GQ341" s="23"/>
      <c r="GR341" s="23"/>
      <c r="GS341" s="23"/>
      <c r="GT341" s="23"/>
      <c r="GU341" s="23"/>
      <c r="GV341" s="23"/>
      <c r="GW341" s="23"/>
      <c r="GX341" s="23"/>
      <c r="GY341" s="23"/>
      <c r="GZ341" s="23"/>
      <c r="HA341" s="23"/>
      <c r="HB341" s="23"/>
      <c r="HC341" s="23"/>
      <c r="HD341" s="23"/>
      <c r="HE341" s="23"/>
      <c r="HF341" s="23"/>
      <c r="HG341" s="23"/>
      <c r="HH341" s="23"/>
      <c r="HI341" s="23"/>
      <c r="HJ341" s="23"/>
      <c r="HK341" s="23"/>
      <c r="HL341" s="23"/>
      <c r="HM341" s="23"/>
      <c r="HN341" s="23"/>
      <c r="HO341" s="23"/>
      <c r="HP341" s="23"/>
      <c r="HQ341" s="23"/>
      <c r="HR341" s="23"/>
      <c r="HS341" s="23"/>
      <c r="HT341" s="23"/>
      <c r="HU341" s="23"/>
      <c r="HV341" s="23"/>
      <c r="HW341" s="23"/>
      <c r="HX341" s="23"/>
      <c r="HY341" s="23"/>
      <c r="HZ341" s="23"/>
      <c r="IA341" s="23"/>
      <c r="IB341" s="23"/>
      <c r="IC341" s="23"/>
      <c r="ID341" s="23"/>
      <c r="IE341" s="23"/>
      <c r="IF341" s="23"/>
      <c r="IG341" s="23"/>
      <c r="IH341" s="23"/>
      <c r="II341" s="23"/>
      <c r="IJ341" s="23"/>
      <c r="IK341" s="23"/>
    </row>
    <row r="342" spans="1:245" s="24" customFormat="1" ht="68.25" customHeight="1" x14ac:dyDescent="0.35">
      <c r="A342" s="23"/>
      <c r="B342" s="71"/>
      <c r="C342" s="71"/>
      <c r="D342" s="71"/>
      <c r="E342" s="71"/>
      <c r="F342" s="67"/>
      <c r="G342" s="25" t="s">
        <v>15</v>
      </c>
      <c r="H342" s="26" t="s">
        <v>16</v>
      </c>
      <c r="I342" s="27" t="s">
        <v>17</v>
      </c>
      <c r="J342" s="25" t="s">
        <v>18</v>
      </c>
      <c r="K342" s="67"/>
      <c r="L342" s="68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  <c r="DI342" s="23"/>
      <c r="DJ342" s="23"/>
      <c r="DK342" s="23"/>
      <c r="DL342" s="23"/>
      <c r="DM342" s="23"/>
      <c r="DN342" s="23"/>
      <c r="DO342" s="23"/>
      <c r="DP342" s="23"/>
      <c r="DQ342" s="23"/>
      <c r="DR342" s="23"/>
      <c r="DS342" s="23"/>
      <c r="DT342" s="23"/>
      <c r="DU342" s="23"/>
      <c r="DV342" s="23"/>
      <c r="DW342" s="23"/>
      <c r="DX342" s="23"/>
      <c r="DY342" s="23"/>
      <c r="DZ342" s="23"/>
      <c r="EA342" s="23"/>
      <c r="EB342" s="23"/>
      <c r="EC342" s="23"/>
      <c r="ED342" s="23"/>
      <c r="EE342" s="23"/>
      <c r="EF342" s="23"/>
      <c r="EG342" s="23"/>
      <c r="EH342" s="23"/>
      <c r="EI342" s="23"/>
      <c r="EJ342" s="23"/>
      <c r="EK342" s="23"/>
      <c r="EL342" s="23"/>
      <c r="EM342" s="23"/>
      <c r="EN342" s="23"/>
      <c r="EO342" s="23"/>
      <c r="EP342" s="23"/>
      <c r="EQ342" s="23"/>
      <c r="ER342" s="23"/>
      <c r="ES342" s="23"/>
      <c r="ET342" s="23"/>
      <c r="EU342" s="23"/>
      <c r="EV342" s="23"/>
      <c r="EW342" s="23"/>
      <c r="EX342" s="23"/>
      <c r="EY342" s="23"/>
      <c r="EZ342" s="23"/>
      <c r="FA342" s="23"/>
      <c r="FB342" s="23"/>
      <c r="FC342" s="23"/>
      <c r="FD342" s="23"/>
      <c r="FE342" s="23"/>
      <c r="FF342" s="23"/>
      <c r="FG342" s="23"/>
      <c r="FH342" s="23"/>
      <c r="FI342" s="23"/>
      <c r="FJ342" s="23"/>
      <c r="FK342" s="23"/>
      <c r="FL342" s="23"/>
      <c r="FM342" s="23"/>
      <c r="FN342" s="23"/>
      <c r="FO342" s="23"/>
      <c r="FP342" s="23"/>
      <c r="FQ342" s="23"/>
      <c r="FR342" s="23"/>
      <c r="FS342" s="23"/>
      <c r="FT342" s="23"/>
      <c r="FU342" s="23"/>
      <c r="FV342" s="23"/>
      <c r="FW342" s="23"/>
      <c r="FX342" s="23"/>
      <c r="FY342" s="23"/>
      <c r="FZ342" s="23"/>
      <c r="GA342" s="23"/>
      <c r="GB342" s="23"/>
      <c r="GC342" s="23"/>
      <c r="GD342" s="23"/>
      <c r="GE342" s="23"/>
      <c r="GF342" s="23"/>
      <c r="GG342" s="23"/>
      <c r="GH342" s="23"/>
      <c r="GI342" s="23"/>
      <c r="GJ342" s="23"/>
      <c r="GK342" s="23"/>
      <c r="GL342" s="23"/>
      <c r="GM342" s="23"/>
      <c r="GN342" s="23"/>
      <c r="GO342" s="23"/>
      <c r="GP342" s="23"/>
      <c r="GQ342" s="23"/>
      <c r="GR342" s="23"/>
      <c r="GS342" s="23"/>
      <c r="GT342" s="23"/>
      <c r="GU342" s="23"/>
      <c r="GV342" s="23"/>
      <c r="GW342" s="23"/>
      <c r="GX342" s="23"/>
      <c r="GY342" s="23"/>
      <c r="GZ342" s="23"/>
      <c r="HA342" s="23"/>
      <c r="HB342" s="23"/>
      <c r="HC342" s="23"/>
      <c r="HD342" s="23"/>
      <c r="HE342" s="23"/>
      <c r="HF342" s="23"/>
      <c r="HG342" s="23"/>
      <c r="HH342" s="23"/>
      <c r="HI342" s="23"/>
      <c r="HJ342" s="23"/>
      <c r="HK342" s="23"/>
      <c r="HL342" s="23"/>
      <c r="HM342" s="23"/>
      <c r="HN342" s="23"/>
      <c r="HO342" s="23"/>
      <c r="HP342" s="23"/>
      <c r="HQ342" s="23"/>
      <c r="HR342" s="23"/>
      <c r="HS342" s="23"/>
      <c r="HT342" s="23"/>
      <c r="HU342" s="23"/>
      <c r="HV342" s="23"/>
      <c r="HW342" s="23"/>
      <c r="HX342" s="23"/>
      <c r="HY342" s="23"/>
      <c r="HZ342" s="23"/>
      <c r="IA342" s="23"/>
      <c r="IB342" s="23"/>
      <c r="IC342" s="23"/>
      <c r="ID342" s="23"/>
      <c r="IE342" s="23"/>
      <c r="IF342" s="23"/>
      <c r="IG342" s="23"/>
      <c r="IH342" s="23"/>
      <c r="II342" s="23"/>
      <c r="IJ342" s="23"/>
      <c r="IK342" s="23"/>
    </row>
    <row r="343" spans="1:245" s="34" customFormat="1" ht="24.95" customHeight="1" x14ac:dyDescent="0.25">
      <c r="B343" s="35" t="s">
        <v>62</v>
      </c>
      <c r="C343" s="35" t="s">
        <v>912</v>
      </c>
      <c r="D343" s="36" t="s">
        <v>913</v>
      </c>
      <c r="E343" s="35" t="s">
        <v>914</v>
      </c>
      <c r="F343" s="37" t="s">
        <v>915</v>
      </c>
      <c r="G343" s="38" t="s">
        <v>38</v>
      </c>
      <c r="H343" s="38">
        <v>9</v>
      </c>
      <c r="I343" s="38">
        <v>20190805</v>
      </c>
      <c r="J343" s="38">
        <v>20200110</v>
      </c>
      <c r="K343" s="38" t="s">
        <v>25</v>
      </c>
      <c r="L343" s="39">
        <v>4398.3</v>
      </c>
    </row>
    <row r="344" spans="1:245" s="34" customFormat="1" ht="24.95" customHeight="1" x14ac:dyDescent="0.25">
      <c r="B344" s="35" t="s">
        <v>62</v>
      </c>
      <c r="C344" s="35" t="s">
        <v>916</v>
      </c>
      <c r="D344" s="36" t="s">
        <v>917</v>
      </c>
      <c r="E344" s="35" t="s">
        <v>918</v>
      </c>
      <c r="F344" s="37" t="s">
        <v>790</v>
      </c>
      <c r="G344" s="38" t="s">
        <v>87</v>
      </c>
      <c r="H344" s="38">
        <v>12</v>
      </c>
      <c r="I344" s="38">
        <v>20190805</v>
      </c>
      <c r="J344" s="38">
        <v>20200110</v>
      </c>
      <c r="K344" s="38" t="s">
        <v>25</v>
      </c>
      <c r="L344" s="39">
        <v>4521.6000000000004</v>
      </c>
    </row>
    <row r="345" spans="1:245" s="34" customFormat="1" ht="24.95" customHeight="1" x14ac:dyDescent="0.25">
      <c r="B345" s="35" t="s">
        <v>19</v>
      </c>
      <c r="C345" s="35" t="s">
        <v>919</v>
      </c>
      <c r="D345" s="36" t="s">
        <v>920</v>
      </c>
      <c r="E345" s="35" t="s">
        <v>921</v>
      </c>
      <c r="F345" s="37" t="s">
        <v>782</v>
      </c>
      <c r="G345" s="38" t="s">
        <v>24</v>
      </c>
      <c r="H345" s="38">
        <v>10</v>
      </c>
      <c r="I345" s="38">
        <v>20190805</v>
      </c>
      <c r="J345" s="38">
        <v>20200110</v>
      </c>
      <c r="K345" s="38" t="s">
        <v>25</v>
      </c>
      <c r="L345" s="39">
        <v>4234.5</v>
      </c>
    </row>
    <row r="346" spans="1:245" ht="41.25" customHeight="1" x14ac:dyDescent="0.35">
      <c r="B346" s="45" t="s">
        <v>922</v>
      </c>
      <c r="C346" s="46"/>
      <c r="D346" s="47">
        <f>COUNT(L15:L345)</f>
        <v>222</v>
      </c>
      <c r="E346" s="46"/>
      <c r="F346" s="48"/>
      <c r="G346" s="48"/>
      <c r="H346" s="69" t="s">
        <v>923</v>
      </c>
      <c r="I346" s="69"/>
      <c r="J346" s="69"/>
      <c r="K346" s="69"/>
      <c r="L346" s="49">
        <f>SUM(L15:L345)</f>
        <v>4823363.33</v>
      </c>
    </row>
    <row r="347" spans="1:245" ht="9" customHeight="1" x14ac:dyDescent="0.35">
      <c r="B347" s="50">
        <f>COUNT([2]!Tabla143[Función])</f>
        <v>0</v>
      </c>
      <c r="C347" s="51"/>
      <c r="D347" s="51"/>
      <c r="E347" s="51"/>
      <c r="F347" s="52"/>
      <c r="G347" s="52"/>
      <c r="H347" s="51"/>
      <c r="I347" s="52"/>
      <c r="J347" s="52"/>
      <c r="K347" s="52"/>
      <c r="L347" s="53"/>
    </row>
    <row r="348" spans="1:245" ht="9" customHeight="1" x14ac:dyDescent="0.35">
      <c r="B348" s="54"/>
      <c r="C348" s="55"/>
      <c r="D348" s="33"/>
      <c r="E348" s="55"/>
      <c r="F348" s="56"/>
      <c r="G348" s="56"/>
      <c r="H348" s="55"/>
      <c r="I348" s="57"/>
      <c r="J348" s="70"/>
      <c r="K348" s="70"/>
      <c r="L348" s="58"/>
    </row>
    <row r="349" spans="1:245" ht="10.5" customHeight="1" x14ac:dyDescent="0.35">
      <c r="B349" s="59"/>
      <c r="C349" s="60"/>
      <c r="D349" s="60"/>
      <c r="E349" s="60"/>
      <c r="F349" s="61"/>
      <c r="G349" s="61"/>
      <c r="H349" s="60"/>
      <c r="I349" s="61"/>
      <c r="J349" s="61"/>
      <c r="K349" s="61"/>
      <c r="L349" s="62"/>
    </row>
    <row r="350" spans="1:245" ht="21" x14ac:dyDescent="0.35">
      <c r="B350" s="63" t="s">
        <v>924</v>
      </c>
      <c r="C350" s="4"/>
      <c r="D350" s="4"/>
      <c r="E350" s="64"/>
      <c r="F350" s="5"/>
      <c r="G350" s="5"/>
      <c r="H350" s="4"/>
      <c r="I350" s="5"/>
      <c r="J350" s="5"/>
      <c r="K350" s="5"/>
      <c r="L350" s="6"/>
    </row>
    <row r="351" spans="1:245" x14ac:dyDescent="0.25">
      <c r="B351" s="1"/>
      <c r="C351" s="1"/>
      <c r="D351" s="1"/>
      <c r="E351" s="1"/>
      <c r="F351" s="2"/>
      <c r="G351" s="2"/>
      <c r="H351" s="1"/>
      <c r="I351" s="2"/>
      <c r="J351" s="2"/>
      <c r="K351" s="2"/>
      <c r="L351" s="3"/>
    </row>
    <row r="352" spans="1:245" x14ac:dyDescent="0.25">
      <c r="B352" s="1"/>
      <c r="C352" s="1"/>
      <c r="D352" s="1"/>
      <c r="E352" s="1"/>
      <c r="F352" s="2"/>
      <c r="G352" s="2"/>
      <c r="H352" s="1"/>
      <c r="I352" s="2"/>
      <c r="J352" s="2"/>
      <c r="K352" s="2"/>
      <c r="L352" s="3"/>
    </row>
    <row r="353" spans="2:12" x14ac:dyDescent="0.25">
      <c r="B353" s="1"/>
      <c r="C353" s="1"/>
      <c r="D353" s="1"/>
      <c r="E353" s="1"/>
      <c r="F353" s="2"/>
      <c r="G353" s="2"/>
      <c r="H353" s="1"/>
      <c r="I353" s="2"/>
      <c r="J353" s="2"/>
      <c r="K353" s="2"/>
      <c r="L353" s="3"/>
    </row>
    <row r="354" spans="2:12" x14ac:dyDescent="0.25">
      <c r="B354" s="1"/>
      <c r="C354" s="1"/>
      <c r="D354" s="1"/>
      <c r="E354" s="1"/>
      <c r="F354" s="2"/>
      <c r="G354" s="2"/>
      <c r="H354" s="1"/>
      <c r="I354" s="2"/>
      <c r="J354" s="2"/>
      <c r="K354" s="2"/>
      <c r="L354" s="3"/>
    </row>
    <row r="355" spans="2:12" x14ac:dyDescent="0.25">
      <c r="B355" s="1"/>
      <c r="C355" s="1"/>
      <c r="D355" s="1"/>
      <c r="E355" s="1"/>
      <c r="F355" s="2"/>
      <c r="G355" s="2"/>
      <c r="H355" s="1"/>
      <c r="I355" s="2"/>
      <c r="J355" s="2"/>
      <c r="K355" s="2"/>
      <c r="L355" s="3"/>
    </row>
    <row r="356" spans="2:12" x14ac:dyDescent="0.25">
      <c r="B356" s="1"/>
      <c r="C356" s="1"/>
      <c r="D356" s="1"/>
      <c r="E356" s="1"/>
      <c r="F356" s="2"/>
      <c r="G356" s="2"/>
      <c r="H356" s="1"/>
      <c r="I356" s="2"/>
      <c r="J356" s="2"/>
      <c r="K356" s="2"/>
      <c r="L356" s="3"/>
    </row>
    <row r="357" spans="2:12" x14ac:dyDescent="0.25">
      <c r="B357" s="1"/>
      <c r="C357" s="1"/>
      <c r="D357" s="1"/>
      <c r="E357" s="1"/>
      <c r="F357" s="2"/>
      <c r="G357" s="2"/>
      <c r="H357" s="1"/>
      <c r="I357" s="2"/>
      <c r="J357" s="2"/>
      <c r="K357" s="2"/>
      <c r="L357" s="3"/>
    </row>
    <row r="358" spans="2:12" x14ac:dyDescent="0.25">
      <c r="B358" s="1"/>
      <c r="C358" s="1"/>
      <c r="D358" s="1"/>
      <c r="E358" s="1"/>
      <c r="F358" s="2"/>
      <c r="G358" s="2"/>
      <c r="H358" s="1"/>
      <c r="I358" s="2"/>
      <c r="J358" s="2"/>
      <c r="K358" s="2"/>
      <c r="L358" s="3"/>
    </row>
    <row r="359" spans="2:12" x14ac:dyDescent="0.25">
      <c r="B359" s="1"/>
      <c r="C359" s="1"/>
      <c r="D359" s="1"/>
      <c r="E359" s="1"/>
      <c r="F359" s="2"/>
      <c r="G359" s="2"/>
      <c r="H359" s="1"/>
      <c r="I359" s="2"/>
      <c r="J359" s="2"/>
      <c r="K359" s="2"/>
      <c r="L359" s="3"/>
    </row>
    <row r="360" spans="2:12" x14ac:dyDescent="0.25">
      <c r="B360" s="1"/>
      <c r="C360" s="1"/>
      <c r="D360" s="1"/>
      <c r="E360" s="1"/>
      <c r="F360" s="2"/>
      <c r="G360" s="2"/>
      <c r="H360" s="1"/>
      <c r="I360" s="2"/>
      <c r="J360" s="2"/>
      <c r="K360" s="2"/>
      <c r="L360" s="3"/>
    </row>
    <row r="361" spans="2:12" x14ac:dyDescent="0.25">
      <c r="B361" s="1"/>
      <c r="C361" s="1"/>
      <c r="D361" s="1"/>
      <c r="E361" s="1"/>
      <c r="F361" s="2"/>
      <c r="G361" s="2"/>
      <c r="H361" s="1"/>
      <c r="I361" s="2"/>
      <c r="J361" s="2"/>
      <c r="K361" s="2"/>
      <c r="L361" s="3"/>
    </row>
    <row r="362" spans="2:12" x14ac:dyDescent="0.25">
      <c r="B362" s="1"/>
      <c r="C362" s="1"/>
      <c r="D362" s="1"/>
      <c r="E362" s="1"/>
      <c r="F362" s="2"/>
      <c r="G362" s="2"/>
      <c r="H362" s="1"/>
      <c r="I362" s="2"/>
      <c r="J362" s="2"/>
      <c r="K362" s="2"/>
      <c r="L362" s="3"/>
    </row>
    <row r="363" spans="2:12" x14ac:dyDescent="0.25">
      <c r="B363" s="1"/>
      <c r="C363" s="1"/>
      <c r="D363" s="1"/>
      <c r="E363" s="1"/>
      <c r="F363" s="2"/>
      <c r="G363" s="2"/>
      <c r="H363" s="1"/>
      <c r="I363" s="2"/>
      <c r="J363" s="2"/>
      <c r="K363" s="2"/>
      <c r="L363" s="3"/>
    </row>
    <row r="364" spans="2:12" x14ac:dyDescent="0.25">
      <c r="B364" s="1"/>
      <c r="C364" s="1"/>
      <c r="D364" s="1"/>
      <c r="E364" s="1"/>
      <c r="F364" s="2"/>
      <c r="G364" s="2"/>
      <c r="H364" s="1"/>
      <c r="I364" s="2"/>
      <c r="J364" s="2"/>
      <c r="K364" s="2"/>
      <c r="L364" s="3"/>
    </row>
    <row r="365" spans="2:12" x14ac:dyDescent="0.25">
      <c r="B365" s="1"/>
      <c r="C365" s="1"/>
      <c r="D365" s="1"/>
      <c r="E365" s="1"/>
      <c r="F365" s="2"/>
      <c r="G365" s="2"/>
      <c r="H365" s="1"/>
      <c r="I365" s="2"/>
      <c r="J365" s="2"/>
      <c r="K365" s="2"/>
      <c r="L365" s="3"/>
    </row>
    <row r="366" spans="2:12" x14ac:dyDescent="0.25">
      <c r="B366" s="1"/>
      <c r="C366" s="1"/>
      <c r="D366" s="1"/>
      <c r="E366" s="1"/>
      <c r="F366" s="2"/>
      <c r="G366" s="2"/>
      <c r="H366" s="1"/>
      <c r="I366" s="2"/>
      <c r="J366" s="2"/>
      <c r="K366" s="2"/>
      <c r="L366" s="3"/>
    </row>
    <row r="367" spans="2:12" x14ac:dyDescent="0.25">
      <c r="B367" s="1"/>
      <c r="C367" s="1"/>
      <c r="D367" s="1"/>
      <c r="E367" s="1"/>
      <c r="F367" s="2"/>
      <c r="G367" s="2"/>
      <c r="H367" s="1"/>
      <c r="I367" s="2"/>
      <c r="J367" s="2"/>
      <c r="K367" s="2"/>
      <c r="L367" s="3"/>
    </row>
    <row r="368" spans="2:12" x14ac:dyDescent="0.25">
      <c r="B368" s="1"/>
      <c r="C368" s="1"/>
      <c r="D368" s="1"/>
      <c r="E368" s="1"/>
      <c r="F368" s="2"/>
      <c r="G368" s="2"/>
      <c r="H368" s="1"/>
      <c r="I368" s="2"/>
      <c r="J368" s="2"/>
      <c r="K368" s="2"/>
      <c r="L368" s="3"/>
    </row>
    <row r="369" spans="2:12" x14ac:dyDescent="0.25">
      <c r="B369" s="1"/>
      <c r="C369" s="1"/>
      <c r="D369" s="1"/>
      <c r="E369" s="1"/>
      <c r="F369" s="2"/>
      <c r="G369" s="2"/>
      <c r="H369" s="1"/>
      <c r="I369" s="2"/>
      <c r="J369" s="2"/>
      <c r="K369" s="2"/>
      <c r="L369" s="3"/>
    </row>
    <row r="370" spans="2:12" x14ac:dyDescent="0.25">
      <c r="B370" s="1"/>
      <c r="C370" s="1"/>
      <c r="D370" s="1"/>
      <c r="E370" s="1"/>
      <c r="F370" s="2"/>
      <c r="G370" s="2"/>
      <c r="H370" s="1"/>
      <c r="I370" s="2"/>
      <c r="J370" s="2"/>
      <c r="K370" s="2"/>
      <c r="L370" s="3"/>
    </row>
    <row r="371" spans="2:12" x14ac:dyDescent="0.25">
      <c r="B371" s="1"/>
      <c r="C371" s="1"/>
      <c r="D371" s="1"/>
      <c r="E371" s="1"/>
      <c r="F371" s="2"/>
      <c r="G371" s="2"/>
      <c r="H371" s="1"/>
      <c r="I371" s="2"/>
      <c r="J371" s="2"/>
      <c r="K371" s="2"/>
      <c r="L371" s="3"/>
    </row>
    <row r="372" spans="2:12" x14ac:dyDescent="0.25">
      <c r="B372" s="1"/>
      <c r="C372" s="1"/>
      <c r="D372" s="1"/>
      <c r="E372" s="1"/>
      <c r="F372" s="2"/>
      <c r="G372" s="2"/>
      <c r="H372" s="1"/>
      <c r="I372" s="2"/>
      <c r="J372" s="2"/>
      <c r="K372" s="2"/>
      <c r="L372" s="3"/>
    </row>
    <row r="373" spans="2:12" x14ac:dyDescent="0.25">
      <c r="B373" s="1"/>
      <c r="C373" s="1"/>
      <c r="D373" s="1"/>
      <c r="E373" s="1"/>
      <c r="F373" s="2"/>
      <c r="G373" s="2"/>
      <c r="H373" s="1"/>
      <c r="I373" s="2"/>
      <c r="J373" s="2"/>
      <c r="K373" s="2"/>
      <c r="L373" s="3"/>
    </row>
  </sheetData>
  <mergeCells count="92">
    <mergeCell ref="I12:J12"/>
    <mergeCell ref="K12:K13"/>
    <mergeCell ref="L12:L13"/>
    <mergeCell ref="B51:B52"/>
    <mergeCell ref="C51:C52"/>
    <mergeCell ref="D51:D52"/>
    <mergeCell ref="E51:E52"/>
    <mergeCell ref="F51:F52"/>
    <mergeCell ref="G51:H51"/>
    <mergeCell ref="I51:J51"/>
    <mergeCell ref="B12:B13"/>
    <mergeCell ref="C12:C13"/>
    <mergeCell ref="D12:D13"/>
    <mergeCell ref="E12:E13"/>
    <mergeCell ref="F12:F13"/>
    <mergeCell ref="G12:H12"/>
    <mergeCell ref="K51:K52"/>
    <mergeCell ref="L51:L52"/>
    <mergeCell ref="B90:B91"/>
    <mergeCell ref="C90:C91"/>
    <mergeCell ref="D90:D91"/>
    <mergeCell ref="E90:E91"/>
    <mergeCell ref="F90:F91"/>
    <mergeCell ref="G90:H90"/>
    <mergeCell ref="I90:J90"/>
    <mergeCell ref="K90:K91"/>
    <mergeCell ref="L90:L91"/>
    <mergeCell ref="B124:B125"/>
    <mergeCell ref="C124:C125"/>
    <mergeCell ref="D124:D125"/>
    <mergeCell ref="E124:E125"/>
    <mergeCell ref="F124:F125"/>
    <mergeCell ref="G124:H124"/>
    <mergeCell ref="I124:J124"/>
    <mergeCell ref="K124:K125"/>
    <mergeCell ref="L124:L125"/>
    <mergeCell ref="I159:J159"/>
    <mergeCell ref="K159:K160"/>
    <mergeCell ref="L159:L160"/>
    <mergeCell ref="B196:B197"/>
    <mergeCell ref="C196:C197"/>
    <mergeCell ref="D196:D197"/>
    <mergeCell ref="E196:E197"/>
    <mergeCell ref="F196:F197"/>
    <mergeCell ref="G196:H196"/>
    <mergeCell ref="I196:J196"/>
    <mergeCell ref="B159:B160"/>
    <mergeCell ref="C159:C160"/>
    <mergeCell ref="D159:D160"/>
    <mergeCell ref="E159:E160"/>
    <mergeCell ref="F159:F160"/>
    <mergeCell ref="G159:H159"/>
    <mergeCell ref="K196:K197"/>
    <mergeCell ref="L196:L197"/>
    <mergeCell ref="B233:B234"/>
    <mergeCell ref="C233:C234"/>
    <mergeCell ref="D233:D234"/>
    <mergeCell ref="E233:E234"/>
    <mergeCell ref="F233:F234"/>
    <mergeCell ref="G233:H233"/>
    <mergeCell ref="I233:J233"/>
    <mergeCell ref="K233:K234"/>
    <mergeCell ref="L233:L234"/>
    <mergeCell ref="B268:B269"/>
    <mergeCell ref="C268:C269"/>
    <mergeCell ref="D268:D269"/>
    <mergeCell ref="E268:E269"/>
    <mergeCell ref="F268:F269"/>
    <mergeCell ref="G268:H268"/>
    <mergeCell ref="I268:J268"/>
    <mergeCell ref="K268:K269"/>
    <mergeCell ref="L268:L269"/>
    <mergeCell ref="B304:B305"/>
    <mergeCell ref="C304:C305"/>
    <mergeCell ref="D304:D305"/>
    <mergeCell ref="E304:E305"/>
    <mergeCell ref="F304:F305"/>
    <mergeCell ref="B341:B342"/>
    <mergeCell ref="C341:C342"/>
    <mergeCell ref="D341:D342"/>
    <mergeCell ref="E341:E342"/>
    <mergeCell ref="F341:F342"/>
    <mergeCell ref="K341:K342"/>
    <mergeCell ref="L341:L342"/>
    <mergeCell ref="H346:K346"/>
    <mergeCell ref="J348:K348"/>
    <mergeCell ref="I304:J304"/>
    <mergeCell ref="K304:K305"/>
    <mergeCell ref="L304:L305"/>
    <mergeCell ref="G341:H341"/>
    <mergeCell ref="I341:J341"/>
    <mergeCell ref="G304:H304"/>
  </mergeCells>
  <dataValidations count="1">
    <dataValidation allowBlank="1" showInputMessage="1" showErrorMessage="1" sqref="B9 B48 B193 B87 B121 B156 B230 B301 B265 B338"/>
  </dataValidations>
  <printOptions horizontalCentered="1"/>
  <pageMargins left="0.31496062992125984" right="0.31496062992125984" top="0.35433070866141736" bottom="0.35433070866141736" header="0.31496062992125984" footer="0.31496062992125984"/>
  <pageSetup paperSize="5" scale="59" fitToHeight="0" orientation="landscape" r:id="rId1"/>
  <rowBreaks count="9" manualBreakCount="9">
    <brk id="39" max="11" man="1"/>
    <brk id="77" max="11" man="1"/>
    <brk id="115" max="11" man="1"/>
    <brk id="150" max="11" man="1"/>
    <brk id="185" max="11" man="1"/>
    <brk id="222" max="11" man="1"/>
    <brk id="258" max="11" man="1"/>
    <brk id="293" max="11" man="1"/>
    <brk id="330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6</vt:lpstr>
      <vt:lpstr>'II D) 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cp:lastPrinted>2019-10-14T22:12:40Z</cp:lastPrinted>
  <dcterms:created xsi:type="dcterms:W3CDTF">2019-10-14T20:42:58Z</dcterms:created>
  <dcterms:modified xsi:type="dcterms:W3CDTF">2019-10-14T22:13:52Z</dcterms:modified>
</cp:coreProperties>
</file>