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NUEVOS FORMATOS CONAC VERSIÓN PUBLICA 1T2021\version publica sin logos\"/>
    </mc:Choice>
  </mc:AlternateContent>
  <bookViews>
    <workbookView xWindow="0" yWindow="0" windowWidth="20490" windowHeight="7755"/>
  </bookViews>
  <sheets>
    <sheet name="II D) 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18" i="1"/>
  <c r="Q8" i="1"/>
</calcChain>
</file>

<file path=xl/sharedStrings.xml><?xml version="1.0" encoding="utf-8"?>
<sst xmlns="http://schemas.openxmlformats.org/spreadsheetml/2006/main" count="83" uniqueCount="73">
  <si>
    <t>Formato: Movimientos de Plazas</t>
  </si>
  <si>
    <t>Fondo de Aportaciones para la Educación Tecnológica y de Adultos/Colegio Nacional de Educación Profesional Técnica (FAETA/CONALEP)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</si>
  <si>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</si>
  <si>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</si>
  <si>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</si>
  <si>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</si>
  <si>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</si>
  <si>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</si>
  <si>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</si>
  <si>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</si>
  <si>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</si>
  <si>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</si>
  <si>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</si>
  <si>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</si>
  <si>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</si>
  <si>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</si>
  <si>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</si>
  <si>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</si>
  <si>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</si>
  <si>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</si>
  <si>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</si>
  <si>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</si>
  <si>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</si>
  <si>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</si>
  <si>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</si>
  <si>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</si>
  <si>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</si>
  <si>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</si>
  <si>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</si>
  <si>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</si>
  <si>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</si>
  <si>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</si>
  <si>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</si>
  <si>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</si>
  <si>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</si>
  <si>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</si>
  <si>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</si>
  <si>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</si>
  <si>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</si>
  <si>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HIDALGO</t>
  </si>
  <si>
    <t>BAMD870530MX4</t>
  </si>
  <si>
    <t>BAMD870530HHGLNV03</t>
  </si>
  <si>
    <t>DAVID BALLESTEROS MANDUJANO</t>
  </si>
  <si>
    <t>1</t>
  </si>
  <si>
    <t>11301</t>
  </si>
  <si>
    <t>1003</t>
  </si>
  <si>
    <t>3</t>
  </si>
  <si>
    <t>CF33206</t>
  </si>
  <si>
    <t>00.0</t>
  </si>
  <si>
    <t>013563</t>
  </si>
  <si>
    <t>15</t>
  </si>
  <si>
    <t>B</t>
  </si>
  <si>
    <t>202103</t>
  </si>
  <si>
    <t>999999</t>
  </si>
  <si>
    <t>CAOE880620U88</t>
  </si>
  <si>
    <t>CAOE880620HHGMRR05</t>
  </si>
  <si>
    <t>ERNESTO CAMPI ORTIZ</t>
  </si>
  <si>
    <t>S01201</t>
  </si>
  <si>
    <t>002708</t>
  </si>
  <si>
    <t>02</t>
  </si>
  <si>
    <t>2</t>
  </si>
  <si>
    <t>201506</t>
  </si>
  <si>
    <t>202101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</si>
  <si>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</si>
  <si>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</si>
  <si>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</si>
  <si>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</si>
  <si>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</si>
  <si>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</si>
  <si>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</si>
  <si>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</si>
  <si>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</si>
  <si>
    <r>
      <t xml:space="preserve">Eliminadas </t>
    </r>
    <r>
      <rPr>
        <sz val="10"/>
        <color rgb="FFFF0000"/>
        <rFont val="Calibri"/>
        <family val="2"/>
        <scheme val="minor"/>
      </rPr>
      <t>cuatro palabras</t>
    </r>
    <r>
      <rPr>
        <sz val="10"/>
        <color theme="3" tint="-0.249977111117893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10"/>
        <color rgb="FFFF0000"/>
        <rFont val="Calibri"/>
        <family val="2"/>
        <scheme val="minor"/>
      </rPr>
      <t>Datos Registrales.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</si>
</sst>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1"/>
      <color theme="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95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Protection="1">
      <protection locked="0"/>
    </xf>
    <xf numFmtId="0" fontId="9" fillId="2" borderId="7" xfId="0" applyFont="1" applyFill="1" applyBorder="1" applyProtection="1">
      <protection locked="0"/>
    </xf>
    <xf numFmtId="0" fontId="9" fillId="2" borderId="8" xfId="0" applyFont="1" applyFill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protection locked="0"/>
    </xf>
    <xf numFmtId="49" fontId="14" fillId="0" borderId="0" xfId="0" applyNumberFormat="1" applyFont="1" applyFill="1" applyBorder="1" applyAlignment="1" applyProtection="1">
      <alignment horizontal="center"/>
      <protection locked="0"/>
    </xf>
    <xf numFmtId="49" fontId="14" fillId="0" borderId="0" xfId="2" applyNumberFormat="1" applyFont="1" applyFill="1" applyAlignment="1" applyProtection="1">
      <alignment horizontal="center"/>
      <protection locked="0"/>
    </xf>
    <xf numFmtId="164" fontId="14" fillId="0" borderId="0" xfId="2" applyNumberFormat="1" applyFont="1" applyFill="1" applyAlignment="1" applyProtection="1">
      <alignment horizontal="center"/>
      <protection locked="0"/>
    </xf>
    <xf numFmtId="49" fontId="15" fillId="0" borderId="0" xfId="2" applyNumberFormat="1" applyFont="1" applyFill="1" applyAlignment="1" applyProtection="1">
      <alignment horizontal="center"/>
      <protection locked="0"/>
    </xf>
    <xf numFmtId="49" fontId="13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2" applyNumberFormat="1" applyFont="1" applyFill="1" applyAlignment="1" applyProtection="1">
      <alignment horizontal="center"/>
      <protection locked="0"/>
    </xf>
    <xf numFmtId="49" fontId="16" fillId="0" borderId="0" xfId="2" applyNumberFormat="1" applyFont="1" applyFill="1" applyAlignment="1" applyProtection="1">
      <alignment horizontal="center"/>
      <protection locked="0"/>
    </xf>
    <xf numFmtId="164" fontId="16" fillId="0" borderId="0" xfId="2" applyNumberFormat="1" applyFont="1" applyFill="1" applyAlignment="1" applyProtection="1">
      <alignment horizontal="center"/>
      <protection locked="0"/>
    </xf>
    <xf numFmtId="49" fontId="17" fillId="0" borderId="0" xfId="2" applyNumberFormat="1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49" fontId="13" fillId="0" borderId="0" xfId="0" applyNumberFormat="1" applyFont="1" applyFill="1" applyAlignment="1" applyProtection="1">
      <alignment horizontal="center"/>
      <protection locked="0"/>
    </xf>
    <xf numFmtId="49" fontId="14" fillId="0" borderId="0" xfId="0" applyNumberFormat="1" applyFont="1" applyFill="1" applyAlignment="1" applyProtection="1">
      <alignment horizontal="center"/>
      <protection locked="0"/>
    </xf>
    <xf numFmtId="0" fontId="18" fillId="0" borderId="4" xfId="0" applyFont="1" applyFill="1" applyBorder="1" applyAlignment="1" applyProtection="1">
      <alignment horizontal="right"/>
      <protection locked="0"/>
    </xf>
    <xf numFmtId="165" fontId="1" fillId="2" borderId="0" xfId="1" quotePrefix="1" applyNumberFormat="1" applyFont="1" applyFill="1" applyBorder="1" applyProtection="1">
      <protection locked="0"/>
    </xf>
    <xf numFmtId="0" fontId="19" fillId="0" borderId="2" xfId="0" applyFont="1" applyFill="1" applyBorder="1" applyProtection="1">
      <protection locked="0"/>
    </xf>
    <xf numFmtId="0" fontId="19" fillId="0" borderId="2" xfId="0" applyFont="1" applyFill="1" applyBorder="1" applyAlignment="1" applyProtection="1">
      <alignment wrapText="1"/>
      <protection locked="0"/>
    </xf>
    <xf numFmtId="1" fontId="19" fillId="0" borderId="2" xfId="0" applyNumberFormat="1" applyFont="1" applyFill="1" applyBorder="1" applyAlignment="1" applyProtection="1">
      <alignment horizontal="center"/>
      <protection locked="0"/>
    </xf>
    <xf numFmtId="0" fontId="19" fillId="0" borderId="2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0" fontId="20" fillId="0" borderId="0" xfId="0" applyFont="1" applyProtection="1">
      <protection locked="0"/>
    </xf>
    <xf numFmtId="165" fontId="18" fillId="2" borderId="0" xfId="1" applyNumberFormat="1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166" fontId="18" fillId="0" borderId="0" xfId="1" applyNumberFormat="1" applyFont="1" applyFill="1" applyBorder="1" applyProtection="1">
      <protection locked="0"/>
    </xf>
    <xf numFmtId="0" fontId="21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Protection="1">
      <protection locked="0"/>
    </xf>
    <xf numFmtId="0" fontId="21" fillId="0" borderId="5" xfId="0" applyFont="1" applyFill="1" applyBorder="1" applyProtection="1">
      <protection locked="0"/>
    </xf>
    <xf numFmtId="0" fontId="18" fillId="0" borderId="0" xfId="0" applyFont="1" applyFill="1" applyBorder="1" applyAlignment="1" applyProtection="1">
      <protection locked="0"/>
    </xf>
    <xf numFmtId="166" fontId="18" fillId="0" borderId="5" xfId="1" applyNumberFormat="1" applyFont="1" applyFill="1" applyBorder="1" applyProtection="1">
      <protection locked="0"/>
    </xf>
    <xf numFmtId="0" fontId="19" fillId="0" borderId="6" xfId="0" applyFont="1" applyFill="1" applyBorder="1" applyAlignment="1" applyProtection="1">
      <alignment horizontal="center"/>
      <protection locked="0"/>
    </xf>
    <xf numFmtId="0" fontId="19" fillId="0" borderId="7" xfId="0" applyFont="1" applyFill="1" applyBorder="1" applyProtection="1">
      <protection locked="0"/>
    </xf>
    <xf numFmtId="0" fontId="19" fillId="0" borderId="7" xfId="0" applyFont="1" applyFill="1" applyBorder="1" applyAlignment="1" applyProtection="1">
      <alignment horizontal="center"/>
      <protection locked="0"/>
    </xf>
    <xf numFmtId="0" fontId="23" fillId="0" borderId="7" xfId="0" applyFont="1" applyFill="1" applyBorder="1" applyProtection="1">
      <protection locked="0"/>
    </xf>
    <xf numFmtId="0" fontId="19" fillId="0" borderId="7" xfId="0" applyFont="1" applyFill="1" applyBorder="1" applyAlignment="1" applyProtection="1">
      <alignment wrapText="1"/>
      <protection locked="0"/>
    </xf>
    <xf numFmtId="1" fontId="19" fillId="0" borderId="7" xfId="0" applyNumberFormat="1" applyFont="1" applyFill="1" applyBorder="1" applyAlignment="1" applyProtection="1">
      <alignment horizontal="center"/>
      <protection locked="0"/>
    </xf>
    <xf numFmtId="2" fontId="19" fillId="0" borderId="7" xfId="0" applyNumberFormat="1" applyFont="1" applyFill="1" applyBorder="1" applyProtection="1">
      <protection locked="0"/>
    </xf>
    <xf numFmtId="0" fontId="21" fillId="0" borderId="8" xfId="0" applyFont="1" applyFill="1" applyBorder="1" applyProtection="1"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49" fontId="13" fillId="5" borderId="0" xfId="0" applyNumberFormat="1" applyFont="1" applyFill="1" applyBorder="1" applyAlignment="1" applyProtection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vertical="center" wrapText="1"/>
      <protection locked="0"/>
    </xf>
    <xf numFmtId="0" fontId="22" fillId="0" borderId="13" xfId="0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28</xdr:row>
      <xdr:rowOff>171450</xdr:rowOff>
    </xdr:from>
    <xdr:to>
      <xdr:col>3</xdr:col>
      <xdr:colOff>400050</xdr:colOff>
      <xdr:row>30</xdr:row>
      <xdr:rowOff>169801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5781675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1%20trim%202021%20versi&#243;n%20p&#250;blica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1er. Trimestre 2021</v>
          </cell>
        </row>
        <row r="55">
          <cell r="B55">
            <v>44298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3" displayName="Tabla13" ref="B13:S17" totalsRowShown="0" headerRowDxfId="20" dataDxfId="19" tableBorderDxfId="18">
  <sortState ref="B14:S15">
    <sortCondition ref="K16:K17"/>
    <sortCondition ref="M16:M17"/>
  </sortState>
  <tableColumns count="18">
    <tableColumn id="1" name="Columna1" dataDxfId="17"/>
    <tableColumn id="2" name="Columna2" dataDxfId="16"/>
    <tableColumn id="3" name="Columna3" dataDxfId="15"/>
    <tableColumn id="4" name="Columna4" dataDxfId="14"/>
    <tableColumn id="5" name="Columna5" dataDxfId="13"/>
    <tableColumn id="8" name="Columna6" dataDxfId="12" dataCellStyle="Normal 2 2"/>
    <tableColumn id="9" name="Columna7" dataDxfId="11" dataCellStyle="Normal 2 2"/>
    <tableColumn id="10" name="Columna8" dataDxfId="10"/>
    <tableColumn id="11" name="Columna9" dataDxfId="9"/>
    <tableColumn id="12" name="Columna10" dataDxfId="8" dataCellStyle="Normal 2 2"/>
    <tableColumn id="13" name="Columna11" dataDxfId="7" dataCellStyle="Normal 2 2"/>
    <tableColumn id="14" name="Columna12" dataDxfId="6" dataCellStyle="Normal 2 2"/>
    <tableColumn id="15" name="Columna13" dataDxfId="5" dataCellStyle="Normal 2 2"/>
    <tableColumn id="16" name="Columna14" dataDxfId="4" dataCellStyle="Normal 2 2"/>
    <tableColumn id="17" name="Columna15" dataDxfId="3"/>
    <tableColumn id="18" name="Columna16" dataDxfId="2" dataCellStyle="Normal 2 2"/>
    <tableColumn id="19" name="Columna17" dataDxfId="1" dataCellStyle="Normal 2 2"/>
    <tableColumn id="20" name="Columna18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showGridLines="0" tabSelected="1" view="pageBreakPreview" topLeftCell="A17" zoomScale="70" zoomScaleNormal="80" zoomScaleSheetLayoutView="70" workbookViewId="0">
      <selection activeCell="E14" sqref="E14"/>
    </sheetView>
  </sheetViews>
  <sheetFormatPr baseColWidth="10" defaultColWidth="11" defaultRowHeight="15" x14ac:dyDescent="0.25"/>
  <cols>
    <col min="1" max="1" width="2.42578125" style="1" customWidth="1"/>
    <col min="2" max="2" width="16.5703125" style="1" customWidth="1"/>
    <col min="3" max="3" width="17.42578125" style="1" customWidth="1"/>
    <col min="4" max="4" width="23.140625" style="1" bestFit="1" customWidth="1"/>
    <col min="5" max="5" width="48.5703125" style="1" customWidth="1"/>
    <col min="6" max="6" width="17" style="1" bestFit="1" customWidth="1"/>
    <col min="7" max="7" width="12.140625" style="1" bestFit="1" customWidth="1"/>
    <col min="8" max="8" width="8.28515625" style="1" customWidth="1"/>
    <col min="9" max="9" width="9.140625" style="1" customWidth="1"/>
    <col min="10" max="10" width="8.5703125" style="1" customWidth="1"/>
    <col min="11" max="11" width="11.42578125" style="1" customWidth="1"/>
    <col min="12" max="12" width="9.7109375" style="1" customWidth="1"/>
    <col min="13" max="13" width="13" style="1" customWidth="1"/>
    <col min="14" max="14" width="10.85546875" style="1" customWidth="1"/>
    <col min="15" max="15" width="10.5703125" style="1" customWidth="1"/>
    <col min="16" max="16" width="10" style="1" customWidth="1"/>
    <col min="17" max="17" width="11.140625" style="1" customWidth="1"/>
    <col min="18" max="18" width="10.5703125" style="1" customWidth="1"/>
    <col min="19" max="19" width="12.85546875" style="1" customWidth="1"/>
    <col min="20" max="16384" width="11" style="1"/>
  </cols>
  <sheetData>
    <row r="1" spans="1:20" ht="15" customHeight="1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15" customHeight="1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15" customHeight="1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15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5" customHeight="1" x14ac:dyDescent="0.5">
      <c r="B5" s="2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</row>
    <row r="6" spans="1:20" ht="15" customHeight="1" x14ac:dyDescent="0.5">
      <c r="B6" s="2"/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</row>
    <row r="7" spans="1:20" s="5" customFormat="1" ht="18.75" x14ac:dyDescent="0.3">
      <c r="B7" s="6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5" customFormat="1" ht="18.75" x14ac:dyDescent="0.3">
      <c r="B8" s="89" t="s">
        <v>1</v>
      </c>
      <c r="C8" s="90"/>
      <c r="D8" s="90"/>
      <c r="E8" s="90"/>
      <c r="F8" s="90"/>
      <c r="G8" s="90"/>
      <c r="H8" s="90"/>
      <c r="I8" s="90"/>
      <c r="J8" s="90"/>
      <c r="K8" s="9"/>
      <c r="L8" s="9"/>
      <c r="M8" s="9"/>
      <c r="N8" s="9"/>
      <c r="O8" s="9"/>
      <c r="P8" s="9"/>
      <c r="Q8" s="10" t="str">
        <f>'[1]Caratula Resumen'!D18</f>
        <v>1er. Trimestre 2021</v>
      </c>
      <c r="R8" s="10"/>
      <c r="S8" s="11"/>
    </row>
    <row r="9" spans="1:20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</row>
    <row r="10" spans="1:20" ht="21" x14ac:dyDescent="0.35">
      <c r="B10" s="15"/>
      <c r="C10" s="16"/>
      <c r="D10" s="16"/>
      <c r="E10" s="16"/>
      <c r="F10" s="16"/>
      <c r="G10" s="15"/>
    </row>
    <row r="11" spans="1:20" x14ac:dyDescent="0.25">
      <c r="A11" s="91"/>
      <c r="B11" s="88" t="s">
        <v>2</v>
      </c>
      <c r="C11" s="92" t="s">
        <v>3</v>
      </c>
      <c r="D11" s="92" t="s">
        <v>4</v>
      </c>
      <c r="E11" s="92" t="s">
        <v>5</v>
      </c>
      <c r="F11" s="88" t="s">
        <v>6</v>
      </c>
      <c r="G11" s="94" t="s">
        <v>7</v>
      </c>
      <c r="H11" s="94"/>
      <c r="I11" s="94"/>
      <c r="J11" s="94"/>
      <c r="K11" s="94"/>
      <c r="L11" s="94"/>
      <c r="M11" s="94"/>
      <c r="N11" s="88" t="s">
        <v>8</v>
      </c>
      <c r="O11" s="88" t="s">
        <v>9</v>
      </c>
      <c r="P11" s="88" t="s">
        <v>10</v>
      </c>
      <c r="Q11" s="88" t="s">
        <v>11</v>
      </c>
      <c r="R11" s="88" t="s">
        <v>12</v>
      </c>
      <c r="S11" s="88" t="s">
        <v>13</v>
      </c>
    </row>
    <row r="12" spans="1:20" ht="38.25" x14ac:dyDescent="0.25">
      <c r="A12" s="91"/>
      <c r="B12" s="88"/>
      <c r="C12" s="93"/>
      <c r="D12" s="93"/>
      <c r="E12" s="93"/>
      <c r="F12" s="94"/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8" t="s">
        <v>19</v>
      </c>
      <c r="M12" s="17" t="s">
        <v>20</v>
      </c>
      <c r="N12" s="88"/>
      <c r="O12" s="94"/>
      <c r="P12" s="94"/>
      <c r="Q12" s="94"/>
      <c r="R12" s="88"/>
      <c r="S12" s="88"/>
    </row>
    <row r="13" spans="1:20" ht="25.5" hidden="1" x14ac:dyDescent="0.25">
      <c r="B13" s="19" t="s">
        <v>21</v>
      </c>
      <c r="C13" s="19" t="s">
        <v>22</v>
      </c>
      <c r="D13" s="19" t="s">
        <v>23</v>
      </c>
      <c r="E13" s="19" t="s">
        <v>24</v>
      </c>
      <c r="F13" s="19" t="s">
        <v>25</v>
      </c>
      <c r="G13" s="17" t="s">
        <v>26</v>
      </c>
      <c r="H13" s="17" t="s">
        <v>27</v>
      </c>
      <c r="I13" s="17" t="s">
        <v>28</v>
      </c>
      <c r="J13" s="17" t="s">
        <v>29</v>
      </c>
      <c r="K13" s="17" t="s">
        <v>30</v>
      </c>
      <c r="L13" s="17" t="s">
        <v>31</v>
      </c>
      <c r="M13" s="17" t="s">
        <v>32</v>
      </c>
      <c r="N13" s="19" t="s">
        <v>33</v>
      </c>
      <c r="O13" s="19" t="s">
        <v>34</v>
      </c>
      <c r="P13" s="19" t="s">
        <v>35</v>
      </c>
      <c r="Q13" s="19" t="s">
        <v>36</v>
      </c>
      <c r="R13" s="19" t="s">
        <v>37</v>
      </c>
      <c r="S13" s="19" t="s">
        <v>38</v>
      </c>
    </row>
    <row r="14" spans="1:20" x14ac:dyDescent="0.25">
      <c r="B14" s="20" t="s">
        <v>39</v>
      </c>
      <c r="C14" s="75" t="s">
        <v>40</v>
      </c>
      <c r="D14" s="75" t="s">
        <v>41</v>
      </c>
      <c r="E14" s="21" t="s">
        <v>42</v>
      </c>
      <c r="F14" s="22" t="s">
        <v>43</v>
      </c>
      <c r="G14" s="23" t="s">
        <v>44</v>
      </c>
      <c r="H14" s="24" t="s">
        <v>45</v>
      </c>
      <c r="I14" s="22" t="s">
        <v>46</v>
      </c>
      <c r="J14" s="22" t="s">
        <v>43</v>
      </c>
      <c r="K14" s="25" t="s">
        <v>47</v>
      </c>
      <c r="L14" s="25" t="s">
        <v>48</v>
      </c>
      <c r="M14" s="25" t="s">
        <v>49</v>
      </c>
      <c r="N14" s="23" t="s">
        <v>50</v>
      </c>
      <c r="O14" s="23" t="s">
        <v>46</v>
      </c>
      <c r="P14" s="26" t="s">
        <v>51</v>
      </c>
      <c r="Q14" s="27">
        <v>1</v>
      </c>
      <c r="R14" s="23" t="s">
        <v>52</v>
      </c>
      <c r="S14" s="22" t="s">
        <v>53</v>
      </c>
    </row>
    <row r="15" spans="1:20" x14ac:dyDescent="0.25">
      <c r="B15" s="20" t="s">
        <v>39</v>
      </c>
      <c r="C15" s="75" t="s">
        <v>54</v>
      </c>
      <c r="D15" s="75" t="s">
        <v>55</v>
      </c>
      <c r="E15" s="21" t="s">
        <v>56</v>
      </c>
      <c r="F15" s="22" t="s">
        <v>43</v>
      </c>
      <c r="G15" s="23" t="s">
        <v>44</v>
      </c>
      <c r="H15" s="24" t="s">
        <v>45</v>
      </c>
      <c r="I15" s="22" t="s">
        <v>46</v>
      </c>
      <c r="J15" s="22" t="s">
        <v>43</v>
      </c>
      <c r="K15" s="25" t="s">
        <v>57</v>
      </c>
      <c r="L15" s="25" t="s">
        <v>48</v>
      </c>
      <c r="M15" s="25" t="s">
        <v>58</v>
      </c>
      <c r="N15" s="23" t="s">
        <v>59</v>
      </c>
      <c r="O15" s="23" t="s">
        <v>60</v>
      </c>
      <c r="P15" s="26" t="s">
        <v>51</v>
      </c>
      <c r="Q15" s="27">
        <v>2</v>
      </c>
      <c r="R15" s="23" t="s">
        <v>61</v>
      </c>
      <c r="S15" s="22" t="s">
        <v>62</v>
      </c>
    </row>
    <row r="16" spans="1:20" x14ac:dyDescent="0.25">
      <c r="B16" s="20"/>
      <c r="C16" s="26"/>
      <c r="D16" s="26"/>
      <c r="E16" s="21"/>
      <c r="F16" s="22"/>
      <c r="G16" s="28"/>
      <c r="H16" s="29"/>
      <c r="I16" s="22"/>
      <c r="J16" s="22"/>
      <c r="K16" s="30"/>
      <c r="L16" s="30"/>
      <c r="M16" s="25"/>
      <c r="N16" s="23"/>
      <c r="O16" s="23"/>
      <c r="P16" s="26"/>
      <c r="Q16" s="28"/>
      <c r="R16" s="28"/>
      <c r="S16" s="22"/>
    </row>
    <row r="17" spans="2:19" x14ac:dyDescent="0.25">
      <c r="B17" s="31"/>
      <c r="C17" s="32"/>
      <c r="D17" s="32"/>
      <c r="E17" s="31"/>
      <c r="F17" s="22"/>
      <c r="G17" s="28"/>
      <c r="H17" s="29"/>
      <c r="I17" s="33"/>
      <c r="J17" s="33"/>
      <c r="K17" s="30"/>
      <c r="L17" s="30"/>
      <c r="M17" s="25"/>
      <c r="N17" s="23"/>
      <c r="O17" s="23"/>
      <c r="P17" s="32"/>
      <c r="Q17" s="28"/>
      <c r="R17" s="28"/>
      <c r="S17" s="33"/>
    </row>
    <row r="18" spans="2:19" x14ac:dyDescent="0.25">
      <c r="B18" s="34" t="s">
        <v>63</v>
      </c>
      <c r="C18" s="35">
        <f>COUNT(Q11,Tabla13[Columna16])</f>
        <v>2</v>
      </c>
      <c r="E18" s="36"/>
      <c r="F18" s="36"/>
      <c r="G18" s="37"/>
      <c r="H18" s="38"/>
      <c r="I18" s="39"/>
      <c r="J18" s="39"/>
      <c r="K18" s="40" t="s">
        <v>64</v>
      </c>
      <c r="L18" s="41"/>
      <c r="M18" s="42">
        <v>2</v>
      </c>
      <c r="N18" s="38"/>
      <c r="O18" s="39"/>
      <c r="P18" s="43"/>
      <c r="Q18" s="43"/>
      <c r="R18" s="44"/>
      <c r="S18" s="45"/>
    </row>
    <row r="19" spans="2:19" x14ac:dyDescent="0.25">
      <c r="B19" s="46"/>
      <c r="C19" s="47"/>
      <c r="D19" s="48"/>
      <c r="E19" s="47"/>
      <c r="F19" s="47"/>
      <c r="G19" s="49"/>
      <c r="H19" s="50"/>
      <c r="I19" s="48"/>
      <c r="J19" s="48"/>
      <c r="K19" s="48"/>
      <c r="L19" s="48"/>
      <c r="M19" s="48"/>
      <c r="N19" s="50"/>
      <c r="O19" s="48"/>
      <c r="P19" s="51"/>
      <c r="Q19" s="51"/>
      <c r="R19" s="51"/>
      <c r="S19" s="52"/>
    </row>
    <row r="20" spans="2:19" x14ac:dyDescent="0.25">
      <c r="B20" s="46"/>
      <c r="C20" s="47"/>
      <c r="D20" s="48"/>
      <c r="E20" s="47"/>
      <c r="F20" s="47"/>
      <c r="G20" s="49"/>
      <c r="H20" s="50"/>
      <c r="I20" s="48"/>
      <c r="J20" s="48"/>
      <c r="K20" s="48"/>
      <c r="L20" s="48"/>
      <c r="M20" s="48"/>
      <c r="N20" s="50"/>
      <c r="O20" s="48"/>
      <c r="P20" s="53"/>
      <c r="Q20" s="53"/>
      <c r="R20" s="53"/>
      <c r="S20" s="54"/>
    </row>
    <row r="21" spans="2:19" x14ac:dyDescent="0.25">
      <c r="B21" s="55"/>
      <c r="C21" s="56"/>
      <c r="D21" s="57"/>
      <c r="E21" s="58"/>
      <c r="F21" s="56"/>
      <c r="G21" s="59"/>
      <c r="H21" s="60"/>
      <c r="I21" s="57"/>
      <c r="J21" s="57"/>
      <c r="K21" s="57"/>
      <c r="L21" s="57"/>
      <c r="M21" s="57"/>
      <c r="N21" s="60"/>
      <c r="O21" s="57"/>
      <c r="P21" s="60"/>
      <c r="Q21" s="60"/>
      <c r="R21" s="61"/>
      <c r="S21" s="62"/>
    </row>
    <row r="22" spans="2:19" x14ac:dyDescent="0.25">
      <c r="B22" s="63" t="s">
        <v>65</v>
      </c>
      <c r="C22" s="64"/>
      <c r="D22" s="64"/>
      <c r="E22" s="65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2:19" x14ac:dyDescent="0.25">
      <c r="B23" s="64"/>
      <c r="C23" s="64"/>
      <c r="D23" s="64"/>
      <c r="E23" s="65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2:19" x14ac:dyDescent="0.25">
      <c r="B24" s="66"/>
      <c r="C24" s="67"/>
      <c r="D24" s="68"/>
    </row>
    <row r="25" spans="2:19" x14ac:dyDescent="0.25">
      <c r="B25" s="85" t="s">
        <v>66</v>
      </c>
      <c r="C25" s="86"/>
      <c r="D25" s="87"/>
    </row>
    <row r="26" spans="2:19" x14ac:dyDescent="0.25">
      <c r="B26" s="79" t="s">
        <v>67</v>
      </c>
      <c r="C26" s="80"/>
      <c r="D26" s="81"/>
    </row>
    <row r="27" spans="2:19" x14ac:dyDescent="0.25">
      <c r="B27" s="69"/>
      <c r="C27" s="70"/>
      <c r="D27" s="71"/>
    </row>
    <row r="28" spans="2:19" x14ac:dyDescent="0.25">
      <c r="B28" s="85" t="s">
        <v>68</v>
      </c>
      <c r="C28" s="86"/>
      <c r="D28" s="87"/>
    </row>
    <row r="29" spans="2:19" x14ac:dyDescent="0.25">
      <c r="B29" s="79" t="s">
        <v>69</v>
      </c>
      <c r="C29" s="80"/>
      <c r="D29" s="81"/>
    </row>
    <row r="30" spans="2:19" x14ac:dyDescent="0.25">
      <c r="B30" s="69"/>
      <c r="C30" s="70"/>
      <c r="D30" s="71"/>
    </row>
    <row r="31" spans="2:19" x14ac:dyDescent="0.25">
      <c r="B31" s="85"/>
      <c r="C31" s="86"/>
      <c r="D31" s="87"/>
    </row>
    <row r="32" spans="2:19" x14ac:dyDescent="0.25">
      <c r="B32" s="79" t="s">
        <v>70</v>
      </c>
      <c r="C32" s="80"/>
      <c r="D32" s="81"/>
    </row>
    <row r="33" spans="2:19" x14ac:dyDescent="0.25">
      <c r="B33" s="69"/>
      <c r="C33" s="70"/>
      <c r="D33" s="71"/>
    </row>
    <row r="34" spans="2:19" x14ac:dyDescent="0.25">
      <c r="B34" s="76">
        <f>'[1]Caratula Resumen'!B55:E55</f>
        <v>44298</v>
      </c>
      <c r="C34" s="77"/>
      <c r="D34" s="78"/>
    </row>
    <row r="35" spans="2:19" x14ac:dyDescent="0.25">
      <c r="B35" s="79" t="s">
        <v>71</v>
      </c>
      <c r="C35" s="80"/>
      <c r="D35" s="81"/>
    </row>
    <row r="36" spans="2:19" x14ac:dyDescent="0.25">
      <c r="B36" s="72"/>
      <c r="C36" s="73"/>
      <c r="D36" s="74"/>
    </row>
    <row r="41" spans="2:19" ht="68.25" customHeight="1" x14ac:dyDescent="0.25">
      <c r="B41" s="82" t="s">
        <v>72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4"/>
    </row>
  </sheetData>
  <sheetProtection algorithmName="SHA-512" hashValue="dqy85NOojWmW55a7tpd3EDPlqykJwesv/VHPUSTjn+pnN24bg7uqIAb5qbiJ7zKmyZhENQcHnUbJNWyO+zwX9g==" saltValue="+1qtWgqKQwGH8eO910tzOA==" spinCount="100000" sheet="1" objects="1" scenarios="1" selectLockedCells="1"/>
  <mergeCells count="23">
    <mergeCell ref="S11:S12"/>
    <mergeCell ref="B8:J8"/>
    <mergeCell ref="A11:A12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Q12"/>
    <mergeCell ref="R11:R12"/>
    <mergeCell ref="B34:D34"/>
    <mergeCell ref="B35:D35"/>
    <mergeCell ref="B41:S41"/>
    <mergeCell ref="B25:D25"/>
    <mergeCell ref="B26:D26"/>
    <mergeCell ref="B28:D28"/>
    <mergeCell ref="B29:D29"/>
    <mergeCell ref="B31:D31"/>
    <mergeCell ref="B32:D32"/>
  </mergeCells>
  <dataValidations count="1">
    <dataValidation allowBlank="1" showInputMessage="1" showErrorMessage="1" sqref="B8 P8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57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2021-04-11T08:04:07Z</dcterms:created>
  <dcterms:modified xsi:type="dcterms:W3CDTF">2021-04-15T20:47:35Z</dcterms:modified>
</cp:coreProperties>
</file>