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archivos de acuerdo a la norma conac\Version publica norma conac seph\FORMATOS CONAC PARA REEMPLAZAR\"/>
    </mc:Choice>
  </mc:AlternateContent>
  <bookViews>
    <workbookView xWindow="0" yWindow="0" windowWidth="20490" windowHeight="7755"/>
  </bookViews>
  <sheets>
    <sheet name="II D) 4 A" sheetId="1" r:id="rId1"/>
  </sheets>
  <externalReferences>
    <externalReference r:id="rId2"/>
  </externalReferences>
  <definedNames>
    <definedName name="_xlnm.Print_Area" localSheetId="0">'II D) 4 A'!$A$1:$Q$78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O19" i="1"/>
  <c r="P10" i="1"/>
</calcChain>
</file>

<file path=xl/sharedStrings.xml><?xml version="1.0" encoding="utf-8"?>
<sst xmlns="http://schemas.openxmlformats.org/spreadsheetml/2006/main" count="58" uniqueCount="46">
  <si>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</si>
  <si>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</si>
  <si>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</si>
  <si>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</si>
  <si>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</si>
  <si>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</si>
  <si>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</si>
  <si>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</si>
  <si>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</si>
  <si>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</si>
  <si>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</si>
  <si>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</si>
  <si>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20"/>
        <rFont val="Calibri"/>
        <family val="2"/>
      </rPr>
      <t>*</t>
    </r>
  </si>
  <si>
    <r>
      <t>Percepciones pagadas con Presupuesto de otra Fuente en el  Periodo reportado</t>
    </r>
    <r>
      <rPr>
        <b/>
        <sz val="2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</si>
  <si>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</si>
  <si>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</si>
  <si>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</si>
  <si>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</si>
  <si>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</si>
  <si>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</si>
  <si>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</si>
  <si>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</si>
  <si>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</si>
  <si>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</si>
  <si>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</si>
  <si>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</si>
  <si>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</si>
  <si>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</si>
  <si>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>BABE670920BP9</t>
  </si>
  <si>
    <t>BABE670920MMCTRN09</t>
  </si>
  <si>
    <t>MARIA ENRIQUETA BATALLA BRANDT</t>
  </si>
  <si>
    <t>11301100331CF3320400.0010639</t>
  </si>
  <si>
    <t>11301</t>
  </si>
  <si>
    <t>1003</t>
  </si>
  <si>
    <t>3</t>
  </si>
  <si>
    <t>1</t>
  </si>
  <si>
    <t>CF33204</t>
  </si>
  <si>
    <t>00.0</t>
  </si>
  <si>
    <t>010639</t>
  </si>
  <si>
    <t>20210901</t>
  </si>
  <si>
    <t>13DPT0004L</t>
  </si>
  <si>
    <t xml:space="preserve">Total Personas : </t>
  </si>
  <si>
    <t>Total Pto. Federal</t>
  </si>
  <si>
    <t>Total Ppto. Otras Fuentes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</si>
  <si>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</t>
    </r>
  </si>
  <si>
    <t>Eliminadas una palabra correspondiente a la Clave Única de Registro de Población y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</si>
</sst>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20"/>
      <name val="Calibri"/>
      <family val="2"/>
      <scheme val="minor"/>
    </font>
    <font>
      <sz val="18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13" fillId="5" borderId="11" xfId="0" applyFont="1" applyFill="1" applyBorder="1" applyAlignment="1" applyProtection="1">
      <alignment vertical="center"/>
      <protection hidden="1"/>
    </xf>
    <xf numFmtId="0" fontId="13" fillId="5" borderId="12" xfId="0" applyFont="1" applyFill="1" applyBorder="1" applyAlignment="1" applyProtection="1">
      <alignment vertical="center"/>
      <protection hidden="1"/>
    </xf>
    <xf numFmtId="0" fontId="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Continuous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164" fontId="13" fillId="0" borderId="12" xfId="0" applyNumberFormat="1" applyFont="1" applyFill="1" applyBorder="1" applyAlignment="1" applyProtection="1">
      <alignment horizontal="center" vertical="center"/>
      <protection locked="0"/>
    </xf>
    <xf numFmtId="165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2" fontId="13" fillId="0" borderId="12" xfId="0" applyNumberFormat="1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15" fillId="0" borderId="4" xfId="0" applyFont="1" applyFill="1" applyBorder="1" applyAlignment="1" applyProtection="1">
      <alignment horizontal="right"/>
      <protection locked="0"/>
    </xf>
    <xf numFmtId="166" fontId="2" fillId="2" borderId="0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166" fontId="19" fillId="0" borderId="0" xfId="1" applyNumberFormat="1" applyFont="1" applyFill="1" applyBorder="1" applyProtection="1">
      <protection locked="0"/>
    </xf>
    <xf numFmtId="0" fontId="20" fillId="0" borderId="0" xfId="0" applyFont="1" applyProtection="1">
      <protection locked="0"/>
    </xf>
    <xf numFmtId="0" fontId="17" fillId="0" borderId="5" xfId="0" applyFont="1" applyFill="1" applyBorder="1" applyProtection="1">
      <protection locked="0"/>
    </xf>
    <xf numFmtId="0" fontId="21" fillId="0" borderId="4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Fill="1" applyBorder="1" applyProtection="1">
      <protection locked="0"/>
    </xf>
    <xf numFmtId="167" fontId="18" fillId="2" borderId="0" xfId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24" fillId="0" borderId="5" xfId="0" applyFont="1" applyFill="1" applyBorder="1" applyProtection="1">
      <protection locked="0"/>
    </xf>
    <xf numFmtId="167" fontId="25" fillId="2" borderId="0" xfId="1" applyNumberFormat="1" applyFont="1" applyFill="1" applyBorder="1" applyProtection="1">
      <protection locked="0"/>
    </xf>
    <xf numFmtId="0" fontId="19" fillId="0" borderId="5" xfId="0" applyFont="1" applyBorder="1" applyProtection="1">
      <protection locked="0"/>
    </xf>
    <xf numFmtId="0" fontId="26" fillId="0" borderId="6" xfId="0" applyFont="1" applyFill="1" applyBorder="1" applyProtection="1">
      <protection locked="0"/>
    </xf>
    <xf numFmtId="0" fontId="26" fillId="0" borderId="7" xfId="0" applyFont="1" applyFill="1" applyBorder="1" applyProtection="1">
      <protection locked="0"/>
    </xf>
    <xf numFmtId="0" fontId="26" fillId="0" borderId="8" xfId="0" applyFont="1" applyFill="1" applyBorder="1" applyProtection="1">
      <protection locked="0"/>
    </xf>
    <xf numFmtId="0" fontId="27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solid">
          <fgColor indexed="64"/>
          <bgColor theme="1"/>
        </patternFill>
      </fill>
      <alignment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solid">
          <fgColor indexed="64"/>
          <bgColor theme="1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indexed="64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48845</xdr:colOff>
      <xdr:row>1</xdr:row>
      <xdr:rowOff>48846</xdr:rowOff>
    </xdr:from>
    <xdr:to>
      <xdr:col>3</xdr:col>
      <xdr:colOff>3264850</xdr:colOff>
      <xdr:row>7</xdr:row>
      <xdr:rowOff>1074616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95" y="239346"/>
          <a:ext cx="8740505" cy="2168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73268</xdr:colOff>
      <xdr:row>52</xdr:row>
      <xdr:rowOff>170961</xdr:rowOff>
    </xdr:from>
    <xdr:to>
      <xdr:col>3</xdr:col>
      <xdr:colOff>1147884</xdr:colOff>
      <xdr:row>74</xdr:row>
      <xdr:rowOff>97692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18" y="15515736"/>
          <a:ext cx="6599116" cy="41177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3T%202021/archivos%20de%20acuerdo%20a%20la%20norma%20conac/Version%20publica%20norma%20conac/ART.%2073%20CONALEP%203er.%20TRIMESTRE%20V%20PUBLICA%20ESTAT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5" displayName="Tabla5" ref="B16:Q17" totalsRowShown="0" headerRowDxfId="3" dataDxfId="2" tableBorderDxfId="18">
  <autoFilter ref="B16:Q17"/>
  <tableColumns count="16">
    <tableColumn id="2" name="R.F.C." dataDxfId="1"/>
    <tableColumn id="3" name="CURP" dataDxfId="0"/>
    <tableColumn id="4" name="NOMBRE" dataDxfId="17"/>
    <tableColumn id="5" name="Clave integrada" dataDxfId="16"/>
    <tableColumn id="6" name="Partida Presupuestal" dataDxfId="15"/>
    <tableColumn id="7" name="Código de Pago" dataDxfId="14"/>
    <tableColumn id="8" name="Clave de Unidad" dataDxfId="13"/>
    <tableColumn id="9" name="Clave de Sub Unidad" dataDxfId="12"/>
    <tableColumn id="10" name="Clave de Categoría" dataDxfId="11"/>
    <tableColumn id="11" name="Horas Semana Mes " dataDxfId="10"/>
    <tableColumn id="12" name="Número de Plaza" dataDxfId="9"/>
    <tableColumn id="13" name="Periodo Licencia_x000a_Inicio" dataDxfId="8"/>
    <tableColumn id="14" name="Periodo Licencia_x000a_Conclusión" dataDxfId="7"/>
    <tableColumn id="15" name="Percepciones pagadas con Presupuesto Federal en el  Periodo reportado*" dataDxfId="6"/>
    <tableColumn id="16" name="Percepciones pagadas con Presupuesto de otra Fuente en el  Periodo reportado*" dataDxfId="5"/>
    <tableColumn id="17" name="Clave CT Origen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31"/>
  <sheetViews>
    <sheetView showGridLines="0" tabSelected="1" view="pageBreakPreview" zoomScale="39" zoomScaleNormal="100" zoomScaleSheetLayoutView="39" zoomScalePageLayoutView="69" workbookViewId="0">
      <selection activeCell="D7" sqref="D7"/>
    </sheetView>
  </sheetViews>
  <sheetFormatPr baseColWidth="10" defaultColWidth="11.42578125" defaultRowHeight="15" x14ac:dyDescent="0.25"/>
  <cols>
    <col min="1" max="1" width="3.7109375" style="3" customWidth="1"/>
    <col min="2" max="2" width="35.42578125" style="3" customWidth="1"/>
    <col min="3" max="3" width="47.42578125" style="3" bestFit="1" customWidth="1"/>
    <col min="4" max="4" width="63.85546875" style="3" customWidth="1"/>
    <col min="5" max="5" width="58.42578125" style="3" bestFit="1" customWidth="1"/>
    <col min="6" max="6" width="29.42578125" style="3" customWidth="1"/>
    <col min="7" max="7" width="18.5703125" style="3" customWidth="1"/>
    <col min="8" max="8" width="16.5703125" style="3" customWidth="1"/>
    <col min="9" max="9" width="18.42578125" style="3" customWidth="1"/>
    <col min="10" max="10" width="23.28515625" style="3" customWidth="1"/>
    <col min="11" max="11" width="20.140625" style="3" customWidth="1"/>
    <col min="12" max="12" width="19.42578125" style="3" customWidth="1"/>
    <col min="13" max="13" width="23.42578125" style="3" customWidth="1"/>
    <col min="14" max="14" width="25.140625" style="3" customWidth="1"/>
    <col min="15" max="15" width="30.42578125" style="3" customWidth="1"/>
    <col min="16" max="16" width="31.85546875" style="3" customWidth="1"/>
    <col min="17" max="17" width="29.42578125" style="3" customWidth="1"/>
    <col min="18" max="16384" width="11.42578125" style="3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4" customFormat="1" ht="97.5" customHeight="1" x14ac:dyDescent="0.5"/>
    <row r="9" spans="1:251" s="5" customFormat="1" ht="33.75" x14ac:dyDescent="0.5">
      <c r="B9" s="6" t="s">
        <v>0</v>
      </c>
      <c r="C9" s="7"/>
      <c r="D9" s="7"/>
      <c r="E9" s="7"/>
      <c r="F9" s="7"/>
      <c r="G9" s="7"/>
      <c r="H9" s="7"/>
      <c r="I9" s="7"/>
      <c r="J9" s="7"/>
      <c r="K9" s="7"/>
      <c r="L9" s="7"/>
      <c r="M9" s="8" t="s">
        <v>1</v>
      </c>
      <c r="N9" s="8"/>
      <c r="O9" s="8"/>
      <c r="P9" s="7" t="s">
        <v>2</v>
      </c>
      <c r="Q9" s="9"/>
    </row>
    <row r="10" spans="1:251" s="5" customFormat="1" ht="33.75" x14ac:dyDescent="0.5">
      <c r="B10" s="10" t="s">
        <v>3</v>
      </c>
      <c r="C10" s="11"/>
      <c r="D10" s="11"/>
      <c r="E10" s="11"/>
      <c r="F10" s="11"/>
      <c r="G10" s="11"/>
      <c r="H10" s="11"/>
      <c r="I10" s="11"/>
      <c r="J10" s="11"/>
      <c r="K10" s="12"/>
      <c r="L10" s="12"/>
      <c r="M10" s="12"/>
      <c r="N10" s="13" t="s">
        <v>4</v>
      </c>
      <c r="O10" s="13"/>
      <c r="P10" s="12" t="str">
        <f>'[1]Caratula Resumen'!E19</f>
        <v>3er. Trimestre 2021</v>
      </c>
      <c r="Q10" s="14"/>
    </row>
    <row r="11" spans="1:251" s="5" customFormat="1" ht="33.75" x14ac:dyDescent="0.5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 t="s">
        <v>5</v>
      </c>
    </row>
    <row r="12" spans="1:251" s="18" customFormat="1" ht="18.75" x14ac:dyDescent="0.3">
      <c r="B12" s="19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251" s="25" customFormat="1" ht="81.75" customHeight="1" x14ac:dyDescent="0.4">
      <c r="A13" s="21"/>
      <c r="B13" s="22" t="s">
        <v>6</v>
      </c>
      <c r="C13" s="22" t="s">
        <v>7</v>
      </c>
      <c r="D13" s="22" t="s">
        <v>8</v>
      </c>
      <c r="E13" s="23" t="s">
        <v>9</v>
      </c>
      <c r="F13" s="24" t="s">
        <v>10</v>
      </c>
      <c r="G13" s="24"/>
      <c r="H13" s="24"/>
      <c r="I13" s="24"/>
      <c r="J13" s="24"/>
      <c r="K13" s="24"/>
      <c r="L13" s="24"/>
      <c r="M13" s="22" t="s">
        <v>11</v>
      </c>
      <c r="N13" s="22"/>
      <c r="O13" s="22" t="s">
        <v>12</v>
      </c>
      <c r="P13" s="22" t="s">
        <v>13</v>
      </c>
      <c r="Q13" s="23" t="s">
        <v>14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</row>
    <row r="14" spans="1:251" s="25" customFormat="1" ht="105" customHeight="1" x14ac:dyDescent="0.4">
      <c r="A14" s="21"/>
      <c r="B14" s="22"/>
      <c r="C14" s="22"/>
      <c r="D14" s="22"/>
      <c r="E14" s="23"/>
      <c r="F14" s="26" t="s">
        <v>15</v>
      </c>
      <c r="G14" s="26" t="s">
        <v>16</v>
      </c>
      <c r="H14" s="26" t="s">
        <v>17</v>
      </c>
      <c r="I14" s="26" t="s">
        <v>18</v>
      </c>
      <c r="J14" s="26" t="s">
        <v>19</v>
      </c>
      <c r="K14" s="27" t="s">
        <v>20</v>
      </c>
      <c r="L14" s="26" t="s">
        <v>21</v>
      </c>
      <c r="M14" s="28" t="s">
        <v>22</v>
      </c>
      <c r="N14" s="27" t="s">
        <v>23</v>
      </c>
      <c r="O14" s="22"/>
      <c r="P14" s="22"/>
      <c r="Q14" s="23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</row>
    <row r="15" spans="1:251" s="18" customFormat="1" ht="18.75" x14ac:dyDescent="0.3">
      <c r="B15" s="2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31"/>
      <c r="P15" s="31"/>
    </row>
    <row r="16" spans="1:251" s="18" customFormat="1" ht="75" hidden="1" x14ac:dyDescent="0.3">
      <c r="B16" s="32" t="s">
        <v>6</v>
      </c>
      <c r="C16" s="32" t="s">
        <v>7</v>
      </c>
      <c r="D16" s="32" t="s">
        <v>8</v>
      </c>
      <c r="E16" s="32" t="s">
        <v>9</v>
      </c>
      <c r="F16" s="33" t="s">
        <v>15</v>
      </c>
      <c r="G16" s="33" t="s">
        <v>16</v>
      </c>
      <c r="H16" s="33" t="s">
        <v>17</v>
      </c>
      <c r="I16" s="33" t="s">
        <v>18</v>
      </c>
      <c r="J16" s="33" t="s">
        <v>19</v>
      </c>
      <c r="K16" s="33" t="s">
        <v>20</v>
      </c>
      <c r="L16" s="33" t="s">
        <v>21</v>
      </c>
      <c r="M16" s="33" t="s">
        <v>24</v>
      </c>
      <c r="N16" s="33" t="s">
        <v>25</v>
      </c>
      <c r="O16" s="32" t="s">
        <v>26</v>
      </c>
      <c r="P16" s="32" t="s">
        <v>27</v>
      </c>
      <c r="Q16" s="32" t="s">
        <v>14</v>
      </c>
    </row>
    <row r="17" spans="2:17" s="42" customFormat="1" ht="54.75" customHeight="1" x14ac:dyDescent="0.35">
      <c r="B17" s="1" t="s">
        <v>28</v>
      </c>
      <c r="C17" s="2" t="s">
        <v>29</v>
      </c>
      <c r="D17" s="34" t="s">
        <v>30</v>
      </c>
      <c r="E17" s="35" t="s">
        <v>31</v>
      </c>
      <c r="F17" s="35" t="s">
        <v>32</v>
      </c>
      <c r="G17" s="36" t="s">
        <v>33</v>
      </c>
      <c r="H17" s="35" t="s">
        <v>34</v>
      </c>
      <c r="I17" s="35" t="s">
        <v>35</v>
      </c>
      <c r="J17" s="35" t="s">
        <v>36</v>
      </c>
      <c r="K17" s="37" t="s">
        <v>37</v>
      </c>
      <c r="L17" s="38" t="s">
        <v>38</v>
      </c>
      <c r="M17" s="39" t="s">
        <v>39</v>
      </c>
      <c r="N17" s="39">
        <v>20211130</v>
      </c>
      <c r="O17" s="40">
        <v>29868.92</v>
      </c>
      <c r="P17" s="40">
        <v>0</v>
      </c>
      <c r="Q17" s="41" t="s">
        <v>40</v>
      </c>
    </row>
    <row r="18" spans="2:17" s="49" customFormat="1" ht="37.5" customHeight="1" x14ac:dyDescent="0.5">
      <c r="B18" s="43" t="s">
        <v>41</v>
      </c>
      <c r="C18" s="44">
        <v>1</v>
      </c>
      <c r="D18" s="45"/>
      <c r="E18" s="45"/>
      <c r="F18" s="45"/>
      <c r="G18" s="45"/>
      <c r="H18" s="45"/>
      <c r="I18" s="46"/>
      <c r="J18" s="47"/>
      <c r="K18" s="47"/>
      <c r="L18" s="48"/>
      <c r="Q18" s="50"/>
    </row>
    <row r="19" spans="2:17" s="49" customFormat="1" ht="23.25" hidden="1" x14ac:dyDescent="0.35">
      <c r="B19" s="51"/>
      <c r="C19" s="52"/>
      <c r="D19" s="52"/>
      <c r="E19" s="52"/>
      <c r="F19" s="52"/>
      <c r="G19" s="52"/>
      <c r="H19" s="52"/>
      <c r="I19" s="52"/>
      <c r="J19" s="52"/>
      <c r="K19" s="53"/>
      <c r="L19" s="54"/>
      <c r="M19" s="47" t="s">
        <v>42</v>
      </c>
      <c r="N19" s="47"/>
      <c r="O19" s="55">
        <f>SUM(Tabla5[Percepciones pagadas con Presupuesto Federal en el  Periodo reportado*])</f>
        <v>29868.92</v>
      </c>
      <c r="P19" s="56"/>
      <c r="Q19" s="57"/>
    </row>
    <row r="20" spans="2:17" s="18" customFormat="1" ht="23.25" hidden="1" x14ac:dyDescent="0.35">
      <c r="B20" s="51"/>
      <c r="C20" s="52"/>
      <c r="D20" s="52"/>
      <c r="E20" s="52"/>
      <c r="F20" s="52"/>
      <c r="G20" s="52"/>
      <c r="H20" s="52"/>
      <c r="I20" s="52"/>
      <c r="J20" s="52"/>
      <c r="K20" s="53"/>
      <c r="L20" s="54"/>
      <c r="M20" s="47" t="s">
        <v>43</v>
      </c>
      <c r="N20" s="47"/>
      <c r="O20" s="47"/>
      <c r="P20" s="58">
        <f>SUM(Tabla5[Percepciones pagadas con Presupuesto de otra Fuente en el  Periodo reportado*])</f>
        <v>0</v>
      </c>
      <c r="Q20" s="59"/>
    </row>
    <row r="21" spans="2:17" s="18" customFormat="1" ht="18.75" x14ac:dyDescent="0.3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/>
    </row>
    <row r="22" spans="2:17" s="49" customFormat="1" ht="33.75" customHeight="1" x14ac:dyDescent="0.45">
      <c r="B22" s="63" t="s">
        <v>44</v>
      </c>
      <c r="E22" s="64"/>
    </row>
    <row r="23" spans="2:17" ht="18.75" x14ac:dyDescent="0.3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31" spans="2:17" ht="96.75" customHeight="1" x14ac:dyDescent="0.25">
      <c r="B31" s="65" t="s">
        <v>45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</row>
  </sheetData>
  <sheetProtection algorithmName="SHA-512" hashValue="2Aup3NB2OGwrabzVTy5t110vdu1g0EmGrKo6/VBlyMGKDpwXN6/J2yPQQDTHL5cg6JVTLcraVvlkS1mq/FdO8g==" saltValue="fjGpyFYxcNhY5ZEUIwiP1g==" spinCount="100000" sheet="1" formatCells="0" formatColumns="0" formatRows="0" insertColumns="0" insertRows="0" insertHyperlinks="0" deleteColumns="0" deleteRows="0" sort="0" autoFilter="0" pivotTables="0"/>
  <mergeCells count="15">
    <mergeCell ref="B31:Q31"/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  <mergeCell ref="P13:P14"/>
    <mergeCell ref="Q13:Q14"/>
    <mergeCell ref="J18:K18"/>
    <mergeCell ref="M19:N19"/>
    <mergeCell ref="M20:O20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281" scale="29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 A</vt:lpstr>
      <vt:lpstr>'II D) 4 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2021-10-14T21:34:10Z</dcterms:created>
  <dcterms:modified xsi:type="dcterms:W3CDTF">2021-10-26T16:51:20Z</dcterms:modified>
</cp:coreProperties>
</file>