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II D) 7 1" sheetId="1" r:id="rId1"/>
  </sheets>
  <externalReferences>
    <externalReference r:id="rId2"/>
  </externalReferences>
  <definedNames>
    <definedName name="_xlnm.Print_Area" localSheetId="0">'II D) 7 1'!$A$1:$S$78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B70" i="1"/>
  <c r="B67" i="1"/>
  <c r="O62" i="1"/>
  <c r="S61" i="1"/>
  <c r="O61" i="1"/>
  <c r="P8" i="1"/>
  <c r="B8" i="1"/>
  <c r="P7" i="1"/>
</calcChain>
</file>

<file path=xl/sharedStrings.xml><?xml version="1.0" encoding="utf-8"?>
<sst xmlns="http://schemas.openxmlformats.org/spreadsheetml/2006/main" count="598" uniqueCount="101">
  <si>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</si>
  <si>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</si>
  <si>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</si>
  <si>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</si>
  <si>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</si>
  <si>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</si>
  <si>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</si>
  <si>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</si>
  <si>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</si>
  <si>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</si>
  <si>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</si>
  <si>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</si>
  <si>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</si>
  <si>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</si>
  <si>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</si>
  <si>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</si>
  <si>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</si>
  <si>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</si>
  <si>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</si>
  <si>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</si>
  <si>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</si>
  <si>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21</t>
  </si>
  <si>
    <t>20</t>
  </si>
  <si>
    <t>TECNICO PROFESIONAL / PROFESIONAL TECNICO</t>
  </si>
  <si>
    <t>2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</si>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</sst>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49" fontId="0" fillId="0" borderId="0" xfId="0" applyNumberFormat="1" applyFill="1"/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2" fontId="0" fillId="4" borderId="0" xfId="1" applyNumberFormat="1" applyFont="1" applyFill="1" applyAlignment="1" applyProtection="1">
      <alignment horizontal="right"/>
      <protection locked="0"/>
    </xf>
    <xf numFmtId="2" fontId="0" fillId="4" borderId="2" xfId="0" applyNumberFormat="1" applyFont="1" applyFill="1" applyBorder="1" applyAlignment="1" applyProtection="1">
      <alignment horizontal="right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164" fontId="0" fillId="4" borderId="0" xfId="1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2" fontId="10" fillId="0" borderId="9" xfId="1" applyNumberFormat="1" applyFont="1" applyFill="1" applyBorder="1" applyAlignment="1" applyProtection="1">
      <alignment horizontal="right" vertical="center"/>
      <protection locked="0"/>
    </xf>
    <xf numFmtId="2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64" fontId="10" fillId="0" borderId="3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/>
    <xf numFmtId="0" fontId="11" fillId="0" borderId="4" xfId="0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Protection="1">
      <protection locked="0"/>
    </xf>
    <xf numFmtId="7" fontId="7" fillId="0" borderId="2" xfId="2" applyNumberFormat="1" applyFont="1" applyFill="1" applyBorder="1"/>
    <xf numFmtId="0" fontId="7" fillId="0" borderId="0" xfId="0" applyFont="1" applyFill="1" applyBorder="1" applyAlignment="1">
      <alignment horizontal="right"/>
    </xf>
    <xf numFmtId="165" fontId="7" fillId="0" borderId="5" xfId="2" applyNumberFormat="1" applyFont="1" applyFill="1" applyBorder="1" applyProtection="1">
      <protection locked="0"/>
    </xf>
    <xf numFmtId="0" fontId="12" fillId="0" borderId="4" xfId="0" applyFont="1" applyFill="1" applyBorder="1"/>
    <xf numFmtId="0" fontId="12" fillId="0" borderId="0" xfId="0" applyFont="1" applyFill="1" applyBorder="1"/>
    <xf numFmtId="165" fontId="7" fillId="0" borderId="0" xfId="1" applyNumberFormat="1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3" fillId="0" borderId="7" xfId="0" applyFont="1" applyFill="1" applyBorder="1"/>
    <xf numFmtId="0" fontId="13" fillId="0" borderId="8" xfId="0" applyFont="1" applyFill="1" applyBorder="1"/>
    <xf numFmtId="0" fontId="12" fillId="0" borderId="0" xfId="0" applyFont="1"/>
    <xf numFmtId="0" fontId="6" fillId="0" borderId="0" xfId="0" applyFont="1"/>
    <xf numFmtId="0" fontId="16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2164292</xdr:colOff>
      <xdr:row>5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>
        <row r="8">
          <cell r="X8" t="str">
            <v>2do.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4:S60" totalsRowShown="0" headerRowDxfId="20" dataDxfId="19" tableBorderDxfId="18">
  <autoFilter ref="B14:S60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8"/>
  <sheetViews>
    <sheetView showGridLines="0" tabSelected="1" view="pageBreakPreview" zoomScale="50" zoomScaleNormal="70" zoomScaleSheetLayoutView="50" workbookViewId="0">
      <pane ySplit="12" topLeftCell="A28" activePane="bottomLeft" state="frozen"/>
      <selection activeCell="G34" sqref="G34"/>
      <selection pane="bottomLeft" activeCell="P9" sqref="P9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6.42578125" customWidth="1"/>
    <col min="6" max="6" width="19.140625" customWidth="1"/>
    <col min="7" max="7" width="14.7109375" customWidth="1"/>
    <col min="8" max="9" width="10.42578125" customWidth="1"/>
    <col min="10" max="10" width="43.140625" customWidth="1"/>
    <col min="11" max="13" width="12.85546875" customWidth="1"/>
    <col min="14" max="16" width="20.7109375" customWidth="1"/>
    <col min="17" max="18" width="14.140625" customWidth="1"/>
    <col min="19" max="19" width="23.140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9" customHeight="1" x14ac:dyDescent="0.25"/>
    <row r="4" spans="2:19" ht="15" customHeight="1" x14ac:dyDescent="0.25"/>
    <row r="5" spans="2:19" ht="7.5" customHeight="1" x14ac:dyDescent="0.25"/>
    <row r="6" spans="2:19" ht="15" customHeight="1" x14ac:dyDescent="0.25"/>
    <row r="7" spans="2:19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tr">
        <f>'[1]Caratula Resumen'!E16</f>
        <v xml:space="preserve"> HIDALGO</v>
      </c>
      <c r="Q7" s="3"/>
      <c r="R7" s="3"/>
      <c r="S7" s="4"/>
    </row>
    <row r="8" spans="2:19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8" t="str">
        <f>'[1]A Y  II D3'!X8</f>
        <v>2do. Trimestre 2022</v>
      </c>
      <c r="Q8" s="8"/>
      <c r="R8" s="8"/>
      <c r="S8" s="9"/>
    </row>
    <row r="9" spans="2:19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2:19" ht="5.0999999999999996" customHeight="1" x14ac:dyDescent="0.25"/>
    <row r="11" spans="2:19" ht="22.5" customHeight="1" x14ac:dyDescent="0.25"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4" t="s">
        <v>7</v>
      </c>
      <c r="I11" s="14"/>
      <c r="J11" s="14"/>
      <c r="K11" s="13" t="s">
        <v>8</v>
      </c>
      <c r="L11" s="13" t="s">
        <v>9</v>
      </c>
      <c r="M11" s="13" t="s">
        <v>10</v>
      </c>
      <c r="N11" s="13" t="s">
        <v>11</v>
      </c>
      <c r="O11" s="13" t="s">
        <v>12</v>
      </c>
      <c r="P11" s="13" t="s">
        <v>13</v>
      </c>
      <c r="Q11" s="13" t="s">
        <v>14</v>
      </c>
      <c r="R11" s="13" t="s">
        <v>15</v>
      </c>
      <c r="S11" s="13" t="s">
        <v>16</v>
      </c>
    </row>
    <row r="12" spans="2:19" s="17" customFormat="1" ht="62.25" customHeight="1" x14ac:dyDescent="0.25">
      <c r="B12" s="13"/>
      <c r="C12" s="13"/>
      <c r="D12" s="13"/>
      <c r="E12" s="13"/>
      <c r="F12" s="13"/>
      <c r="G12" s="13"/>
      <c r="H12" s="15" t="s">
        <v>17</v>
      </c>
      <c r="I12" s="15" t="s">
        <v>18</v>
      </c>
      <c r="J12" s="16" t="s">
        <v>19</v>
      </c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5.0999999999999996" customHeight="1" x14ac:dyDescent="0.25"/>
    <row r="14" spans="2:19" ht="31.5" hidden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19" t="s">
        <v>20</v>
      </c>
      <c r="H14" s="15" t="s">
        <v>17</v>
      </c>
      <c r="I14" s="15" t="s">
        <v>18</v>
      </c>
      <c r="J14" s="16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19" t="s">
        <v>13</v>
      </c>
      <c r="Q14" s="19" t="s">
        <v>14</v>
      </c>
      <c r="R14" s="19" t="s">
        <v>15</v>
      </c>
      <c r="S14" s="19" t="s">
        <v>16</v>
      </c>
    </row>
    <row r="15" spans="2:19" s="31" customFormat="1" x14ac:dyDescent="0.25">
      <c r="B15" s="20">
        <v>2</v>
      </c>
      <c r="C15" s="21" t="s">
        <v>21</v>
      </c>
      <c r="D15" s="21" t="s">
        <v>22</v>
      </c>
      <c r="E15" s="21" t="s">
        <v>23</v>
      </c>
      <c r="F15" s="21" t="s">
        <v>24</v>
      </c>
      <c r="G15" s="22" t="s">
        <v>25</v>
      </c>
      <c r="H15" s="23" t="s">
        <v>24</v>
      </c>
      <c r="I15" s="24" t="s">
        <v>26</v>
      </c>
      <c r="J15" s="25" t="s">
        <v>27</v>
      </c>
      <c r="K15" s="26" t="s">
        <v>28</v>
      </c>
      <c r="L15" s="23" t="s">
        <v>29</v>
      </c>
      <c r="M15" s="23" t="s">
        <v>30</v>
      </c>
      <c r="N15" s="26" t="s">
        <v>31</v>
      </c>
      <c r="O15" s="27">
        <v>10369</v>
      </c>
      <c r="P15" s="28">
        <v>0</v>
      </c>
      <c r="Q15" s="23">
        <v>6</v>
      </c>
      <c r="R15" s="29">
        <v>0</v>
      </c>
      <c r="S15" s="30">
        <v>62214</v>
      </c>
    </row>
    <row r="16" spans="2:19" s="31" customFormat="1" x14ac:dyDescent="0.25">
      <c r="B16" s="32">
        <v>2</v>
      </c>
      <c r="C16" s="21" t="s">
        <v>21</v>
      </c>
      <c r="D16" s="21" t="s">
        <v>22</v>
      </c>
      <c r="E16" s="33" t="s">
        <v>23</v>
      </c>
      <c r="F16" s="32" t="s">
        <v>30</v>
      </c>
      <c r="G16" s="32" t="s">
        <v>25</v>
      </c>
      <c r="H16" s="32" t="s">
        <v>24</v>
      </c>
      <c r="I16" s="24" t="s">
        <v>32</v>
      </c>
      <c r="J16" s="34" t="s">
        <v>33</v>
      </c>
      <c r="K16" s="26" t="s">
        <v>28</v>
      </c>
      <c r="L16" s="32" t="s">
        <v>34</v>
      </c>
      <c r="M16" s="32" t="s">
        <v>30</v>
      </c>
      <c r="N16" s="32" t="s">
        <v>31</v>
      </c>
      <c r="O16" s="35">
        <v>8314.67</v>
      </c>
      <c r="P16" s="36">
        <v>0</v>
      </c>
      <c r="Q16" s="37">
        <v>7</v>
      </c>
      <c r="R16" s="37">
        <v>0</v>
      </c>
      <c r="S16" s="38">
        <v>58202.69</v>
      </c>
    </row>
    <row r="17" spans="2:19" s="31" customFormat="1" x14ac:dyDescent="0.25">
      <c r="B17" s="20">
        <v>2</v>
      </c>
      <c r="C17" s="21" t="s">
        <v>21</v>
      </c>
      <c r="D17" s="21" t="s">
        <v>22</v>
      </c>
      <c r="E17" s="33" t="s">
        <v>23</v>
      </c>
      <c r="F17" s="32" t="s">
        <v>24</v>
      </c>
      <c r="G17" s="32" t="s">
        <v>25</v>
      </c>
      <c r="H17" s="32" t="s">
        <v>24</v>
      </c>
      <c r="I17" s="24" t="s">
        <v>32</v>
      </c>
      <c r="J17" s="34" t="s">
        <v>33</v>
      </c>
      <c r="K17" s="26" t="s">
        <v>28</v>
      </c>
      <c r="L17" s="32" t="s">
        <v>34</v>
      </c>
      <c r="M17" s="32" t="s">
        <v>30</v>
      </c>
      <c r="N17" s="32" t="s">
        <v>31</v>
      </c>
      <c r="O17" s="35">
        <v>8314.67</v>
      </c>
      <c r="P17" s="36">
        <v>0</v>
      </c>
      <c r="Q17" s="39">
        <v>4</v>
      </c>
      <c r="R17" s="37">
        <v>0</v>
      </c>
      <c r="S17" s="40">
        <v>33258.68</v>
      </c>
    </row>
    <row r="18" spans="2:19" s="31" customFormat="1" x14ac:dyDescent="0.25">
      <c r="B18" s="32">
        <v>2</v>
      </c>
      <c r="C18" s="21" t="s">
        <v>21</v>
      </c>
      <c r="D18" s="21" t="s">
        <v>22</v>
      </c>
      <c r="E18" s="33" t="s">
        <v>23</v>
      </c>
      <c r="F18" s="32" t="s">
        <v>30</v>
      </c>
      <c r="G18" s="32" t="s">
        <v>25</v>
      </c>
      <c r="H18" s="32" t="s">
        <v>35</v>
      </c>
      <c r="I18" s="24" t="s">
        <v>36</v>
      </c>
      <c r="J18" s="34" t="s">
        <v>37</v>
      </c>
      <c r="K18" s="26" t="s">
        <v>28</v>
      </c>
      <c r="L18" s="32" t="s">
        <v>38</v>
      </c>
      <c r="M18" s="32" t="s">
        <v>30</v>
      </c>
      <c r="N18" s="32" t="s">
        <v>31</v>
      </c>
      <c r="O18" s="35">
        <v>8763.44</v>
      </c>
      <c r="P18" s="36">
        <v>0</v>
      </c>
      <c r="Q18" s="39">
        <v>3</v>
      </c>
      <c r="R18" s="37">
        <v>0</v>
      </c>
      <c r="S18" s="40">
        <v>26290.32</v>
      </c>
    </row>
    <row r="19" spans="2:19" s="31" customFormat="1" x14ac:dyDescent="0.25">
      <c r="B19" s="20">
        <v>2</v>
      </c>
      <c r="C19" s="21" t="s">
        <v>21</v>
      </c>
      <c r="D19" s="21" t="s">
        <v>22</v>
      </c>
      <c r="E19" s="33" t="s">
        <v>23</v>
      </c>
      <c r="F19" s="32" t="s">
        <v>30</v>
      </c>
      <c r="G19" s="32" t="s">
        <v>25</v>
      </c>
      <c r="H19" s="32" t="s">
        <v>35</v>
      </c>
      <c r="I19" s="24" t="s">
        <v>39</v>
      </c>
      <c r="J19" s="34" t="s">
        <v>40</v>
      </c>
      <c r="K19" s="26" t="s">
        <v>28</v>
      </c>
      <c r="L19" s="32" t="s">
        <v>41</v>
      </c>
      <c r="M19" s="32" t="s">
        <v>30</v>
      </c>
      <c r="N19" s="32" t="s">
        <v>31</v>
      </c>
      <c r="O19" s="35">
        <v>8257</v>
      </c>
      <c r="P19" s="36">
        <v>0</v>
      </c>
      <c r="Q19" s="39">
        <v>1</v>
      </c>
      <c r="R19" s="37">
        <v>0</v>
      </c>
      <c r="S19" s="40">
        <v>8257</v>
      </c>
    </row>
    <row r="20" spans="2:19" s="31" customFormat="1" x14ac:dyDescent="0.25">
      <c r="B20" s="32">
        <v>2</v>
      </c>
      <c r="C20" s="21" t="s">
        <v>21</v>
      </c>
      <c r="D20" s="21" t="s">
        <v>22</v>
      </c>
      <c r="E20" s="33" t="s">
        <v>23</v>
      </c>
      <c r="F20" s="32" t="s">
        <v>24</v>
      </c>
      <c r="G20" s="32" t="s">
        <v>25</v>
      </c>
      <c r="H20" s="32" t="s">
        <v>35</v>
      </c>
      <c r="I20" s="24" t="s">
        <v>39</v>
      </c>
      <c r="J20" s="34" t="s">
        <v>40</v>
      </c>
      <c r="K20" s="26" t="s">
        <v>28</v>
      </c>
      <c r="L20" s="32" t="s">
        <v>41</v>
      </c>
      <c r="M20" s="32" t="s">
        <v>30</v>
      </c>
      <c r="N20" s="32" t="s">
        <v>31</v>
      </c>
      <c r="O20" s="35">
        <v>8257</v>
      </c>
      <c r="P20" s="36">
        <v>0</v>
      </c>
      <c r="Q20" s="39">
        <v>2</v>
      </c>
      <c r="R20" s="37">
        <v>0</v>
      </c>
      <c r="S20" s="40">
        <v>16514</v>
      </c>
    </row>
    <row r="21" spans="2:19" s="31" customFormat="1" x14ac:dyDescent="0.25">
      <c r="B21" s="20">
        <v>2</v>
      </c>
      <c r="C21" s="21" t="s">
        <v>21</v>
      </c>
      <c r="D21" s="21" t="s">
        <v>22</v>
      </c>
      <c r="E21" s="33" t="s">
        <v>23</v>
      </c>
      <c r="F21" s="32" t="s">
        <v>30</v>
      </c>
      <c r="G21" s="32" t="s">
        <v>25</v>
      </c>
      <c r="H21" s="32" t="s">
        <v>35</v>
      </c>
      <c r="I21" s="24" t="s">
        <v>42</v>
      </c>
      <c r="J21" s="34" t="s">
        <v>43</v>
      </c>
      <c r="K21" s="26" t="s">
        <v>28</v>
      </c>
      <c r="L21" s="32" t="s">
        <v>21</v>
      </c>
      <c r="M21" s="32" t="s">
        <v>30</v>
      </c>
      <c r="N21" s="32" t="s">
        <v>31</v>
      </c>
      <c r="O21" s="35">
        <v>7836.76</v>
      </c>
      <c r="P21" s="36">
        <v>0</v>
      </c>
      <c r="Q21" s="39">
        <v>3</v>
      </c>
      <c r="R21" s="37">
        <v>0</v>
      </c>
      <c r="S21" s="40">
        <v>23510.28</v>
      </c>
    </row>
    <row r="22" spans="2:19" s="31" customFormat="1" x14ac:dyDescent="0.25">
      <c r="B22" s="32">
        <v>2</v>
      </c>
      <c r="C22" s="21" t="s">
        <v>21</v>
      </c>
      <c r="D22" s="21" t="s">
        <v>22</v>
      </c>
      <c r="E22" s="33" t="s">
        <v>23</v>
      </c>
      <c r="F22" s="32" t="s">
        <v>30</v>
      </c>
      <c r="G22" s="32" t="s">
        <v>25</v>
      </c>
      <c r="H22" s="32" t="s">
        <v>24</v>
      </c>
      <c r="I22" s="24" t="s">
        <v>44</v>
      </c>
      <c r="J22" s="34" t="s">
        <v>45</v>
      </c>
      <c r="K22" s="26" t="s">
        <v>28</v>
      </c>
      <c r="L22" s="32" t="s">
        <v>46</v>
      </c>
      <c r="M22" s="32" t="s">
        <v>30</v>
      </c>
      <c r="N22" s="32" t="s">
        <v>31</v>
      </c>
      <c r="O22" s="35">
        <v>8986.6299999999992</v>
      </c>
      <c r="P22" s="36">
        <v>0</v>
      </c>
      <c r="Q22" s="39">
        <v>4</v>
      </c>
      <c r="R22" s="37">
        <v>0</v>
      </c>
      <c r="S22" s="40">
        <v>35946.519999999997</v>
      </c>
    </row>
    <row r="23" spans="2:19" s="31" customFormat="1" x14ac:dyDescent="0.25">
      <c r="B23" s="20">
        <v>2</v>
      </c>
      <c r="C23" s="21" t="s">
        <v>21</v>
      </c>
      <c r="D23" s="21" t="s">
        <v>22</v>
      </c>
      <c r="E23" s="33" t="s">
        <v>23</v>
      </c>
      <c r="F23" s="32" t="s">
        <v>30</v>
      </c>
      <c r="G23" s="32" t="s">
        <v>25</v>
      </c>
      <c r="H23" s="32" t="s">
        <v>24</v>
      </c>
      <c r="I23" s="24" t="s">
        <v>47</v>
      </c>
      <c r="J23" s="34" t="s">
        <v>48</v>
      </c>
      <c r="K23" s="26" t="s">
        <v>28</v>
      </c>
      <c r="L23" s="32" t="s">
        <v>49</v>
      </c>
      <c r="M23" s="32" t="s">
        <v>30</v>
      </c>
      <c r="N23" s="32" t="s">
        <v>31</v>
      </c>
      <c r="O23" s="35">
        <v>7325.96</v>
      </c>
      <c r="P23" s="36">
        <v>0</v>
      </c>
      <c r="Q23" s="39">
        <v>4</v>
      </c>
      <c r="R23" s="37">
        <v>0</v>
      </c>
      <c r="S23" s="40">
        <v>29303.84</v>
      </c>
    </row>
    <row r="24" spans="2:19" s="31" customFormat="1" x14ac:dyDescent="0.25">
      <c r="B24" s="32">
        <v>2</v>
      </c>
      <c r="C24" s="21" t="s">
        <v>21</v>
      </c>
      <c r="D24" s="21" t="s">
        <v>22</v>
      </c>
      <c r="E24" s="33" t="s">
        <v>23</v>
      </c>
      <c r="F24" s="32" t="s">
        <v>30</v>
      </c>
      <c r="G24" s="32" t="s">
        <v>25</v>
      </c>
      <c r="H24" s="32" t="s">
        <v>24</v>
      </c>
      <c r="I24" s="24" t="s">
        <v>47</v>
      </c>
      <c r="J24" s="34" t="s">
        <v>48</v>
      </c>
      <c r="K24" s="26" t="s">
        <v>28</v>
      </c>
      <c r="L24" s="32" t="s">
        <v>49</v>
      </c>
      <c r="M24" s="32" t="s">
        <v>50</v>
      </c>
      <c r="N24" s="32" t="s">
        <v>31</v>
      </c>
      <c r="O24" s="35">
        <v>6540.72</v>
      </c>
      <c r="P24" s="36">
        <v>0</v>
      </c>
      <c r="Q24" s="37">
        <v>3</v>
      </c>
      <c r="R24" s="37">
        <v>0</v>
      </c>
      <c r="S24" s="38">
        <v>19622.16</v>
      </c>
    </row>
    <row r="25" spans="2:19" s="31" customFormat="1" x14ac:dyDescent="0.25">
      <c r="B25" s="20">
        <v>2</v>
      </c>
      <c r="C25" s="21" t="s">
        <v>21</v>
      </c>
      <c r="D25" s="21" t="s">
        <v>22</v>
      </c>
      <c r="E25" s="33" t="s">
        <v>23</v>
      </c>
      <c r="F25" s="32" t="s">
        <v>30</v>
      </c>
      <c r="G25" s="32" t="s">
        <v>25</v>
      </c>
      <c r="H25" s="32" t="s">
        <v>30</v>
      </c>
      <c r="I25" s="24" t="s">
        <v>51</v>
      </c>
      <c r="J25" s="34" t="s">
        <v>52</v>
      </c>
      <c r="K25" s="26" t="s">
        <v>28</v>
      </c>
      <c r="L25" s="32" t="s">
        <v>53</v>
      </c>
      <c r="M25" s="32" t="s">
        <v>30</v>
      </c>
      <c r="N25" s="32" t="s">
        <v>31</v>
      </c>
      <c r="O25" s="35">
        <v>9670.2999999999993</v>
      </c>
      <c r="P25" s="36">
        <v>0</v>
      </c>
      <c r="Q25" s="39">
        <v>5</v>
      </c>
      <c r="R25" s="37">
        <v>0</v>
      </c>
      <c r="S25" s="40">
        <v>48351.5</v>
      </c>
    </row>
    <row r="26" spans="2:19" s="31" customFormat="1" x14ac:dyDescent="0.25">
      <c r="B26" s="32">
        <v>2</v>
      </c>
      <c r="C26" s="21" t="s">
        <v>21</v>
      </c>
      <c r="D26" s="21" t="s">
        <v>22</v>
      </c>
      <c r="E26" s="33" t="s">
        <v>23</v>
      </c>
      <c r="F26" s="32" t="s">
        <v>24</v>
      </c>
      <c r="G26" s="32" t="s">
        <v>25</v>
      </c>
      <c r="H26" s="32" t="s">
        <v>30</v>
      </c>
      <c r="I26" s="24" t="s">
        <v>51</v>
      </c>
      <c r="J26" s="34" t="s">
        <v>52</v>
      </c>
      <c r="K26" s="26" t="s">
        <v>28</v>
      </c>
      <c r="L26" s="32" t="s">
        <v>53</v>
      </c>
      <c r="M26" s="32" t="s">
        <v>30</v>
      </c>
      <c r="N26" s="32" t="s">
        <v>31</v>
      </c>
      <c r="O26" s="35">
        <v>9670.2999999999993</v>
      </c>
      <c r="P26" s="36">
        <v>0</v>
      </c>
      <c r="Q26" s="39">
        <v>2</v>
      </c>
      <c r="R26" s="37">
        <v>0</v>
      </c>
      <c r="S26" s="40">
        <v>19340.599999999999</v>
      </c>
    </row>
    <row r="27" spans="2:19" s="31" customFormat="1" x14ac:dyDescent="0.25">
      <c r="B27" s="20">
        <v>2</v>
      </c>
      <c r="C27" s="21" t="s">
        <v>21</v>
      </c>
      <c r="D27" s="21" t="s">
        <v>22</v>
      </c>
      <c r="E27" s="33" t="s">
        <v>23</v>
      </c>
      <c r="F27" s="32" t="s">
        <v>24</v>
      </c>
      <c r="G27" s="32" t="s">
        <v>25</v>
      </c>
      <c r="H27" s="32" t="s">
        <v>30</v>
      </c>
      <c r="I27" s="24" t="s">
        <v>51</v>
      </c>
      <c r="J27" s="34" t="s">
        <v>52</v>
      </c>
      <c r="K27" s="26" t="s">
        <v>28</v>
      </c>
      <c r="L27" s="32" t="s">
        <v>53</v>
      </c>
      <c r="M27" s="32" t="s">
        <v>24</v>
      </c>
      <c r="N27" s="32" t="s">
        <v>31</v>
      </c>
      <c r="O27" s="35">
        <v>9123.3799999999992</v>
      </c>
      <c r="P27" s="36">
        <v>0</v>
      </c>
      <c r="Q27" s="39">
        <v>2</v>
      </c>
      <c r="R27" s="37">
        <v>0</v>
      </c>
      <c r="S27" s="40">
        <v>18246.759999999998</v>
      </c>
    </row>
    <row r="28" spans="2:19" s="31" customFormat="1" x14ac:dyDescent="0.25">
      <c r="B28" s="32">
        <v>2</v>
      </c>
      <c r="C28" s="21" t="s">
        <v>21</v>
      </c>
      <c r="D28" s="21" t="s">
        <v>22</v>
      </c>
      <c r="E28" s="33" t="s">
        <v>23</v>
      </c>
      <c r="F28" s="32" t="s">
        <v>30</v>
      </c>
      <c r="G28" s="32" t="s">
        <v>25</v>
      </c>
      <c r="H28" s="32" t="s">
        <v>30</v>
      </c>
      <c r="I28" s="24" t="s">
        <v>54</v>
      </c>
      <c r="J28" s="34" t="s">
        <v>55</v>
      </c>
      <c r="K28" s="26" t="s">
        <v>28</v>
      </c>
      <c r="L28" s="32" t="s">
        <v>53</v>
      </c>
      <c r="M28" s="32" t="s">
        <v>30</v>
      </c>
      <c r="N28" s="32" t="s">
        <v>31</v>
      </c>
      <c r="O28" s="35">
        <v>9670.2999999999993</v>
      </c>
      <c r="P28" s="36">
        <v>0</v>
      </c>
      <c r="Q28" s="39">
        <v>2</v>
      </c>
      <c r="R28" s="37">
        <v>0</v>
      </c>
      <c r="S28" s="40">
        <v>19340.599999999999</v>
      </c>
    </row>
    <row r="29" spans="2:19" s="31" customFormat="1" x14ac:dyDescent="0.25">
      <c r="B29" s="20">
        <v>2</v>
      </c>
      <c r="C29" s="21" t="s">
        <v>21</v>
      </c>
      <c r="D29" s="21" t="s">
        <v>22</v>
      </c>
      <c r="E29" s="33" t="s">
        <v>23</v>
      </c>
      <c r="F29" s="32" t="s">
        <v>24</v>
      </c>
      <c r="G29" s="32" t="s">
        <v>25</v>
      </c>
      <c r="H29" s="32" t="s">
        <v>30</v>
      </c>
      <c r="I29" s="24" t="s">
        <v>54</v>
      </c>
      <c r="J29" s="34" t="s">
        <v>55</v>
      </c>
      <c r="K29" s="26" t="s">
        <v>28</v>
      </c>
      <c r="L29" s="32" t="s">
        <v>53</v>
      </c>
      <c r="M29" s="32" t="s">
        <v>30</v>
      </c>
      <c r="N29" s="32" t="s">
        <v>31</v>
      </c>
      <c r="O29" s="35">
        <v>9670.2999999999993</v>
      </c>
      <c r="P29" s="36">
        <v>0</v>
      </c>
      <c r="Q29" s="39">
        <v>2</v>
      </c>
      <c r="R29" s="37">
        <v>0</v>
      </c>
      <c r="S29" s="40">
        <v>19340.599999999999</v>
      </c>
    </row>
    <row r="30" spans="2:19" s="31" customFormat="1" x14ac:dyDescent="0.25">
      <c r="B30" s="32">
        <v>2</v>
      </c>
      <c r="C30" s="21" t="s">
        <v>21</v>
      </c>
      <c r="D30" s="21" t="s">
        <v>22</v>
      </c>
      <c r="E30" s="33" t="s">
        <v>23</v>
      </c>
      <c r="F30" s="32" t="s">
        <v>24</v>
      </c>
      <c r="G30" s="32" t="s">
        <v>25</v>
      </c>
      <c r="H30" s="32" t="s">
        <v>24</v>
      </c>
      <c r="I30" s="24" t="s">
        <v>56</v>
      </c>
      <c r="J30" s="34" t="s">
        <v>57</v>
      </c>
      <c r="K30" s="26" t="s">
        <v>28</v>
      </c>
      <c r="L30" s="32" t="s">
        <v>58</v>
      </c>
      <c r="M30" s="32" t="s">
        <v>30</v>
      </c>
      <c r="N30" s="32" t="s">
        <v>31</v>
      </c>
      <c r="O30" s="35">
        <v>17102.650000000001</v>
      </c>
      <c r="P30" s="36">
        <v>0</v>
      </c>
      <c r="Q30" s="39">
        <v>3</v>
      </c>
      <c r="R30" s="37">
        <v>0</v>
      </c>
      <c r="S30" s="40">
        <v>51307.950000000004</v>
      </c>
    </row>
    <row r="31" spans="2:19" s="31" customFormat="1" x14ac:dyDescent="0.25">
      <c r="B31" s="20">
        <v>2</v>
      </c>
      <c r="C31" s="21" t="s">
        <v>21</v>
      </c>
      <c r="D31" s="21" t="s">
        <v>22</v>
      </c>
      <c r="E31" s="33" t="s">
        <v>23</v>
      </c>
      <c r="F31" s="32" t="s">
        <v>30</v>
      </c>
      <c r="G31" s="32" t="s">
        <v>25</v>
      </c>
      <c r="H31" s="32" t="s">
        <v>24</v>
      </c>
      <c r="I31" s="24" t="s">
        <v>56</v>
      </c>
      <c r="J31" s="34" t="s">
        <v>57</v>
      </c>
      <c r="K31" s="26" t="s">
        <v>28</v>
      </c>
      <c r="L31" s="32" t="s">
        <v>58</v>
      </c>
      <c r="M31" s="32" t="s">
        <v>24</v>
      </c>
      <c r="N31" s="32" t="s">
        <v>31</v>
      </c>
      <c r="O31" s="35">
        <v>16134.37</v>
      </c>
      <c r="P31" s="36">
        <v>0</v>
      </c>
      <c r="Q31" s="39">
        <v>2</v>
      </c>
      <c r="R31" s="37">
        <v>0</v>
      </c>
      <c r="S31" s="40">
        <v>32268.74</v>
      </c>
    </row>
    <row r="32" spans="2:19" s="31" customFormat="1" x14ac:dyDescent="0.25">
      <c r="B32" s="32">
        <v>2</v>
      </c>
      <c r="C32" s="21" t="s">
        <v>21</v>
      </c>
      <c r="D32" s="21" t="s">
        <v>22</v>
      </c>
      <c r="E32" s="33" t="s">
        <v>23</v>
      </c>
      <c r="F32" s="32" t="s">
        <v>24</v>
      </c>
      <c r="G32" s="32" t="s">
        <v>25</v>
      </c>
      <c r="H32" s="32" t="s">
        <v>24</v>
      </c>
      <c r="I32" s="24" t="s">
        <v>56</v>
      </c>
      <c r="J32" s="34" t="s">
        <v>57</v>
      </c>
      <c r="K32" s="26" t="s">
        <v>28</v>
      </c>
      <c r="L32" s="32" t="s">
        <v>58</v>
      </c>
      <c r="M32" s="32" t="s">
        <v>24</v>
      </c>
      <c r="N32" s="32" t="s">
        <v>31</v>
      </c>
      <c r="O32" s="35">
        <v>16134.37</v>
      </c>
      <c r="P32" s="36">
        <v>0</v>
      </c>
      <c r="Q32" s="39">
        <v>1</v>
      </c>
      <c r="R32" s="37">
        <v>0</v>
      </c>
      <c r="S32" s="40">
        <v>16134.37</v>
      </c>
    </row>
    <row r="33" spans="2:19" s="31" customFormat="1" x14ac:dyDescent="0.25">
      <c r="B33" s="20">
        <v>2</v>
      </c>
      <c r="C33" s="21" t="s">
        <v>21</v>
      </c>
      <c r="D33" s="21" t="s">
        <v>22</v>
      </c>
      <c r="E33" s="33" t="s">
        <v>23</v>
      </c>
      <c r="F33" s="32" t="s">
        <v>24</v>
      </c>
      <c r="G33" s="32" t="s">
        <v>25</v>
      </c>
      <c r="H33" s="32" t="s">
        <v>24</v>
      </c>
      <c r="I33" s="24" t="s">
        <v>56</v>
      </c>
      <c r="J33" s="34" t="s">
        <v>57</v>
      </c>
      <c r="K33" s="26" t="s">
        <v>28</v>
      </c>
      <c r="L33" s="32" t="s">
        <v>58</v>
      </c>
      <c r="M33" s="32" t="s">
        <v>50</v>
      </c>
      <c r="N33" s="32" t="s">
        <v>31</v>
      </c>
      <c r="O33" s="35">
        <v>15269.85</v>
      </c>
      <c r="P33" s="36">
        <v>0</v>
      </c>
      <c r="Q33" s="39">
        <v>2</v>
      </c>
      <c r="R33" s="37">
        <v>0</v>
      </c>
      <c r="S33" s="40">
        <v>30539.7</v>
      </c>
    </row>
    <row r="34" spans="2:19" s="31" customFormat="1" x14ac:dyDescent="0.25">
      <c r="B34" s="32">
        <v>2</v>
      </c>
      <c r="C34" s="21" t="s">
        <v>21</v>
      </c>
      <c r="D34" s="21" t="s">
        <v>22</v>
      </c>
      <c r="E34" s="33" t="s">
        <v>23</v>
      </c>
      <c r="F34" s="32" t="s">
        <v>30</v>
      </c>
      <c r="G34" s="32" t="s">
        <v>25</v>
      </c>
      <c r="H34" s="32" t="s">
        <v>24</v>
      </c>
      <c r="I34" s="24" t="s">
        <v>56</v>
      </c>
      <c r="J34" s="34" t="s">
        <v>57</v>
      </c>
      <c r="K34" s="26" t="s">
        <v>28</v>
      </c>
      <c r="L34" s="32" t="s">
        <v>58</v>
      </c>
      <c r="M34" s="32" t="s">
        <v>50</v>
      </c>
      <c r="N34" s="32" t="s">
        <v>31</v>
      </c>
      <c r="O34" s="35">
        <v>15269.85</v>
      </c>
      <c r="P34" s="36">
        <v>0</v>
      </c>
      <c r="Q34" s="39">
        <v>2</v>
      </c>
      <c r="R34" s="37">
        <v>0</v>
      </c>
      <c r="S34" s="40">
        <v>30539.7</v>
      </c>
    </row>
    <row r="35" spans="2:19" s="31" customFormat="1" x14ac:dyDescent="0.25">
      <c r="B35" s="20">
        <v>2</v>
      </c>
      <c r="C35" s="21" t="s">
        <v>21</v>
      </c>
      <c r="D35" s="21" t="s">
        <v>22</v>
      </c>
      <c r="E35" s="33" t="s">
        <v>23</v>
      </c>
      <c r="F35" s="32" t="s">
        <v>30</v>
      </c>
      <c r="G35" s="32" t="s">
        <v>25</v>
      </c>
      <c r="H35" s="32" t="s">
        <v>24</v>
      </c>
      <c r="I35" s="24" t="s">
        <v>59</v>
      </c>
      <c r="J35" s="34" t="s">
        <v>60</v>
      </c>
      <c r="K35" s="26" t="s">
        <v>28</v>
      </c>
      <c r="L35" s="32" t="s">
        <v>61</v>
      </c>
      <c r="M35" s="32" t="s">
        <v>30</v>
      </c>
      <c r="N35" s="32" t="s">
        <v>31</v>
      </c>
      <c r="O35" s="35">
        <v>26370.36</v>
      </c>
      <c r="P35" s="36">
        <v>0</v>
      </c>
      <c r="Q35" s="39">
        <v>20</v>
      </c>
      <c r="R35" s="37">
        <v>0</v>
      </c>
      <c r="S35" s="40">
        <v>527407.19999999995</v>
      </c>
    </row>
    <row r="36" spans="2:19" s="31" customFormat="1" x14ac:dyDescent="0.25">
      <c r="B36" s="32">
        <v>2</v>
      </c>
      <c r="C36" s="21" t="s">
        <v>21</v>
      </c>
      <c r="D36" s="21" t="s">
        <v>22</v>
      </c>
      <c r="E36" s="33" t="s">
        <v>23</v>
      </c>
      <c r="F36" s="32" t="s">
        <v>24</v>
      </c>
      <c r="G36" s="32" t="s">
        <v>25</v>
      </c>
      <c r="H36" s="32" t="s">
        <v>24</v>
      </c>
      <c r="I36" s="24" t="s">
        <v>59</v>
      </c>
      <c r="J36" s="34" t="s">
        <v>60</v>
      </c>
      <c r="K36" s="26" t="s">
        <v>28</v>
      </c>
      <c r="L36" s="32" t="s">
        <v>61</v>
      </c>
      <c r="M36" s="32" t="s">
        <v>30</v>
      </c>
      <c r="N36" s="32" t="s">
        <v>31</v>
      </c>
      <c r="O36" s="35">
        <v>26370.36</v>
      </c>
      <c r="P36" s="36">
        <v>0</v>
      </c>
      <c r="Q36" s="39">
        <v>7</v>
      </c>
      <c r="R36" s="37">
        <v>0</v>
      </c>
      <c r="S36" s="40">
        <v>184592.52000000002</v>
      </c>
    </row>
    <row r="37" spans="2:19" s="31" customFormat="1" x14ac:dyDescent="0.25">
      <c r="B37" s="20">
        <v>2</v>
      </c>
      <c r="C37" s="21" t="s">
        <v>21</v>
      </c>
      <c r="D37" s="21" t="s">
        <v>22</v>
      </c>
      <c r="E37" s="33" t="s">
        <v>23</v>
      </c>
      <c r="F37" s="32" t="s">
        <v>30</v>
      </c>
      <c r="G37" s="32" t="s">
        <v>25</v>
      </c>
      <c r="H37" s="32" t="s">
        <v>24</v>
      </c>
      <c r="I37" s="24" t="s">
        <v>59</v>
      </c>
      <c r="J37" s="34" t="s">
        <v>60</v>
      </c>
      <c r="K37" s="26" t="s">
        <v>28</v>
      </c>
      <c r="L37" s="32" t="s">
        <v>61</v>
      </c>
      <c r="M37" s="32" t="s">
        <v>24</v>
      </c>
      <c r="N37" s="32" t="s">
        <v>31</v>
      </c>
      <c r="O37" s="35">
        <v>24878.14</v>
      </c>
      <c r="P37" s="36">
        <v>0</v>
      </c>
      <c r="Q37" s="39">
        <v>4</v>
      </c>
      <c r="R37" s="37">
        <v>0</v>
      </c>
      <c r="S37" s="40">
        <v>99512.56</v>
      </c>
    </row>
    <row r="38" spans="2:19" s="31" customFormat="1" x14ac:dyDescent="0.25">
      <c r="B38" s="32">
        <v>2</v>
      </c>
      <c r="C38" s="21" t="s">
        <v>21</v>
      </c>
      <c r="D38" s="21" t="s">
        <v>22</v>
      </c>
      <c r="E38" s="33" t="s">
        <v>23</v>
      </c>
      <c r="F38" s="32" t="s">
        <v>30</v>
      </c>
      <c r="G38" s="32" t="s">
        <v>25</v>
      </c>
      <c r="H38" s="32" t="s">
        <v>24</v>
      </c>
      <c r="I38" s="24" t="s">
        <v>59</v>
      </c>
      <c r="J38" s="34" t="s">
        <v>60</v>
      </c>
      <c r="K38" s="26" t="s">
        <v>28</v>
      </c>
      <c r="L38" s="32" t="s">
        <v>61</v>
      </c>
      <c r="M38" s="32" t="s">
        <v>50</v>
      </c>
      <c r="N38" s="32" t="s">
        <v>31</v>
      </c>
      <c r="O38" s="35">
        <v>23545.22</v>
      </c>
      <c r="P38" s="36">
        <v>0</v>
      </c>
      <c r="Q38" s="39">
        <v>3</v>
      </c>
      <c r="R38" s="37">
        <v>0</v>
      </c>
      <c r="S38" s="40">
        <v>70635.66</v>
      </c>
    </row>
    <row r="39" spans="2:19" s="31" customFormat="1" x14ac:dyDescent="0.25">
      <c r="B39" s="20">
        <v>2</v>
      </c>
      <c r="C39" s="21" t="s">
        <v>21</v>
      </c>
      <c r="D39" s="21" t="s">
        <v>22</v>
      </c>
      <c r="E39" s="33" t="s">
        <v>23</v>
      </c>
      <c r="F39" s="32" t="s">
        <v>24</v>
      </c>
      <c r="G39" s="32" t="s">
        <v>25</v>
      </c>
      <c r="H39" s="32" t="s">
        <v>24</v>
      </c>
      <c r="I39" s="24" t="s">
        <v>59</v>
      </c>
      <c r="J39" s="34" t="s">
        <v>60</v>
      </c>
      <c r="K39" s="26" t="s">
        <v>28</v>
      </c>
      <c r="L39" s="32" t="s">
        <v>61</v>
      </c>
      <c r="M39" s="32" t="s">
        <v>50</v>
      </c>
      <c r="N39" s="32" t="s">
        <v>31</v>
      </c>
      <c r="O39" s="35">
        <v>23545.22</v>
      </c>
      <c r="P39" s="36">
        <v>0</v>
      </c>
      <c r="Q39" s="39">
        <v>1</v>
      </c>
      <c r="R39" s="37">
        <v>0</v>
      </c>
      <c r="S39" s="40">
        <v>23545.22</v>
      </c>
    </row>
    <row r="40" spans="2:19" s="31" customFormat="1" x14ac:dyDescent="0.25">
      <c r="B40" s="32">
        <v>2</v>
      </c>
      <c r="C40" s="21" t="s">
        <v>21</v>
      </c>
      <c r="D40" s="21" t="s">
        <v>22</v>
      </c>
      <c r="E40" s="33" t="s">
        <v>23</v>
      </c>
      <c r="F40" s="32" t="s">
        <v>30</v>
      </c>
      <c r="G40" s="32" t="s">
        <v>25</v>
      </c>
      <c r="H40" s="32" t="s">
        <v>30</v>
      </c>
      <c r="I40" s="24" t="s">
        <v>62</v>
      </c>
      <c r="J40" s="34" t="s">
        <v>63</v>
      </c>
      <c r="K40" s="26" t="s">
        <v>28</v>
      </c>
      <c r="L40" s="32" t="s">
        <v>34</v>
      </c>
      <c r="M40" s="32" t="s">
        <v>30</v>
      </c>
      <c r="N40" s="32" t="s">
        <v>31</v>
      </c>
      <c r="O40" s="35">
        <v>8314.67</v>
      </c>
      <c r="P40" s="36">
        <v>0</v>
      </c>
      <c r="Q40" s="39">
        <v>4</v>
      </c>
      <c r="R40" s="37">
        <v>0</v>
      </c>
      <c r="S40" s="40">
        <v>33258.68</v>
      </c>
    </row>
    <row r="41" spans="2:19" s="31" customFormat="1" x14ac:dyDescent="0.25">
      <c r="B41" s="20">
        <v>2</v>
      </c>
      <c r="C41" s="21" t="s">
        <v>21</v>
      </c>
      <c r="D41" s="21" t="s">
        <v>22</v>
      </c>
      <c r="E41" s="33" t="s">
        <v>23</v>
      </c>
      <c r="F41" s="32" t="s">
        <v>30</v>
      </c>
      <c r="G41" s="32" t="s">
        <v>25</v>
      </c>
      <c r="H41" s="32" t="s">
        <v>30</v>
      </c>
      <c r="I41" s="24" t="s">
        <v>64</v>
      </c>
      <c r="J41" s="34" t="s">
        <v>65</v>
      </c>
      <c r="K41" s="26" t="s">
        <v>28</v>
      </c>
      <c r="L41" s="32" t="s">
        <v>66</v>
      </c>
      <c r="M41" s="32" t="s">
        <v>30</v>
      </c>
      <c r="N41" s="32" t="s">
        <v>31</v>
      </c>
      <c r="O41" s="35">
        <v>8648.7800000000007</v>
      </c>
      <c r="P41" s="36">
        <v>0</v>
      </c>
      <c r="Q41" s="39">
        <v>6</v>
      </c>
      <c r="R41" s="37">
        <v>0</v>
      </c>
      <c r="S41" s="40">
        <v>51892.680000000008</v>
      </c>
    </row>
    <row r="42" spans="2:19" s="31" customFormat="1" x14ac:dyDescent="0.25">
      <c r="B42" s="32">
        <v>2</v>
      </c>
      <c r="C42" s="21" t="s">
        <v>21</v>
      </c>
      <c r="D42" s="21" t="s">
        <v>22</v>
      </c>
      <c r="E42" s="21" t="s">
        <v>23</v>
      </c>
      <c r="F42" s="21" t="s">
        <v>30</v>
      </c>
      <c r="G42" s="22" t="s">
        <v>25</v>
      </c>
      <c r="H42" s="23" t="s">
        <v>30</v>
      </c>
      <c r="I42" s="24" t="s">
        <v>67</v>
      </c>
      <c r="J42" s="25" t="s">
        <v>68</v>
      </c>
      <c r="K42" s="26" t="s">
        <v>28</v>
      </c>
      <c r="L42" s="23" t="s">
        <v>46</v>
      </c>
      <c r="M42" s="23" t="s">
        <v>30</v>
      </c>
      <c r="N42" s="26" t="s">
        <v>31</v>
      </c>
      <c r="O42" s="27">
        <v>8986.6299999999992</v>
      </c>
      <c r="P42" s="28">
        <v>0</v>
      </c>
      <c r="Q42" s="23">
        <v>3</v>
      </c>
      <c r="R42" s="29">
        <v>0</v>
      </c>
      <c r="S42" s="30">
        <v>26959.89</v>
      </c>
    </row>
    <row r="43" spans="2:19" s="31" customFormat="1" x14ac:dyDescent="0.25">
      <c r="B43" s="20">
        <v>2</v>
      </c>
      <c r="C43" s="21" t="s">
        <v>21</v>
      </c>
      <c r="D43" s="21" t="s">
        <v>22</v>
      </c>
      <c r="E43" s="21" t="s">
        <v>23</v>
      </c>
      <c r="F43" s="21" t="s">
        <v>24</v>
      </c>
      <c r="G43" s="22" t="s">
        <v>25</v>
      </c>
      <c r="H43" s="23" t="s">
        <v>30</v>
      </c>
      <c r="I43" s="24" t="s">
        <v>67</v>
      </c>
      <c r="J43" s="25" t="s">
        <v>68</v>
      </c>
      <c r="K43" s="26" t="s">
        <v>28</v>
      </c>
      <c r="L43" s="23" t="s">
        <v>46</v>
      </c>
      <c r="M43" s="23" t="s">
        <v>30</v>
      </c>
      <c r="N43" s="26" t="s">
        <v>31</v>
      </c>
      <c r="O43" s="27">
        <v>8986.6299999999992</v>
      </c>
      <c r="P43" s="28">
        <v>0</v>
      </c>
      <c r="Q43" s="23">
        <v>2</v>
      </c>
      <c r="R43" s="29">
        <v>0</v>
      </c>
      <c r="S43" s="30">
        <v>17973.259999999998</v>
      </c>
    </row>
    <row r="44" spans="2:19" s="31" customFormat="1" x14ac:dyDescent="0.25">
      <c r="B44" s="32">
        <v>2</v>
      </c>
      <c r="C44" s="21" t="s">
        <v>21</v>
      </c>
      <c r="D44" s="21" t="s">
        <v>22</v>
      </c>
      <c r="E44" s="21" t="s">
        <v>23</v>
      </c>
      <c r="F44" s="21" t="s">
        <v>24</v>
      </c>
      <c r="G44" s="22" t="s">
        <v>69</v>
      </c>
      <c r="H44" s="23" t="s">
        <v>50</v>
      </c>
      <c r="I44" s="24" t="s">
        <v>70</v>
      </c>
      <c r="J44" s="25" t="s">
        <v>71</v>
      </c>
      <c r="K44" s="26" t="s">
        <v>28</v>
      </c>
      <c r="L44" s="23" t="s">
        <v>72</v>
      </c>
      <c r="M44" s="23" t="s">
        <v>50</v>
      </c>
      <c r="N44" s="26" t="s">
        <v>73</v>
      </c>
      <c r="O44" s="28">
        <v>0</v>
      </c>
      <c r="P44" s="28">
        <v>416.3</v>
      </c>
      <c r="Q44" s="23">
        <v>0</v>
      </c>
      <c r="R44" s="29">
        <v>45</v>
      </c>
      <c r="S44" s="30">
        <v>18733.5</v>
      </c>
    </row>
    <row r="45" spans="2:19" s="31" customFormat="1" x14ac:dyDescent="0.25">
      <c r="B45" s="20">
        <v>2</v>
      </c>
      <c r="C45" s="21" t="s">
        <v>21</v>
      </c>
      <c r="D45" s="21" t="s">
        <v>22</v>
      </c>
      <c r="E45" s="21" t="s">
        <v>23</v>
      </c>
      <c r="F45" s="21" t="s">
        <v>74</v>
      </c>
      <c r="G45" s="22" t="s">
        <v>69</v>
      </c>
      <c r="H45" s="23" t="s">
        <v>50</v>
      </c>
      <c r="I45" s="24" t="s">
        <v>70</v>
      </c>
      <c r="J45" s="25" t="s">
        <v>71</v>
      </c>
      <c r="K45" s="26" t="s">
        <v>28</v>
      </c>
      <c r="L45" s="23" t="s">
        <v>72</v>
      </c>
      <c r="M45" s="23" t="s">
        <v>50</v>
      </c>
      <c r="N45" s="26" t="s">
        <v>73</v>
      </c>
      <c r="O45" s="28">
        <v>0</v>
      </c>
      <c r="P45" s="28">
        <v>416.3</v>
      </c>
      <c r="Q45" s="23">
        <v>0</v>
      </c>
      <c r="R45" s="29">
        <v>606</v>
      </c>
      <c r="S45" s="30">
        <v>252277.80000000002</v>
      </c>
    </row>
    <row r="46" spans="2:19" s="31" customFormat="1" x14ac:dyDescent="0.25">
      <c r="B46" s="32">
        <v>2</v>
      </c>
      <c r="C46" s="21" t="s">
        <v>21</v>
      </c>
      <c r="D46" s="21" t="s">
        <v>22</v>
      </c>
      <c r="E46" s="21" t="s">
        <v>23</v>
      </c>
      <c r="F46" s="21" t="s">
        <v>24</v>
      </c>
      <c r="G46" s="22" t="s">
        <v>69</v>
      </c>
      <c r="H46" s="23" t="s">
        <v>50</v>
      </c>
      <c r="I46" s="24" t="s">
        <v>75</v>
      </c>
      <c r="J46" s="25" t="s">
        <v>76</v>
      </c>
      <c r="K46" s="26" t="s">
        <v>28</v>
      </c>
      <c r="L46" s="23" t="s">
        <v>72</v>
      </c>
      <c r="M46" s="23" t="s">
        <v>24</v>
      </c>
      <c r="N46" s="26" t="s">
        <v>73</v>
      </c>
      <c r="O46" s="28">
        <v>0</v>
      </c>
      <c r="P46" s="28">
        <v>467.9</v>
      </c>
      <c r="Q46" s="23">
        <v>0</v>
      </c>
      <c r="R46" s="29">
        <v>96</v>
      </c>
      <c r="S46" s="30">
        <v>44918.399999999994</v>
      </c>
    </row>
    <row r="47" spans="2:19" s="31" customFormat="1" x14ac:dyDescent="0.25">
      <c r="B47" s="20">
        <v>2</v>
      </c>
      <c r="C47" s="21" t="s">
        <v>21</v>
      </c>
      <c r="D47" s="21" t="s">
        <v>22</v>
      </c>
      <c r="E47" s="21" t="s">
        <v>23</v>
      </c>
      <c r="F47" s="21" t="s">
        <v>74</v>
      </c>
      <c r="G47" s="22" t="s">
        <v>69</v>
      </c>
      <c r="H47" s="23" t="s">
        <v>50</v>
      </c>
      <c r="I47" s="24" t="s">
        <v>75</v>
      </c>
      <c r="J47" s="25" t="s">
        <v>76</v>
      </c>
      <c r="K47" s="26" t="s">
        <v>28</v>
      </c>
      <c r="L47" s="23" t="s">
        <v>72</v>
      </c>
      <c r="M47" s="23" t="s">
        <v>24</v>
      </c>
      <c r="N47" s="26" t="s">
        <v>73</v>
      </c>
      <c r="O47" s="28">
        <v>0</v>
      </c>
      <c r="P47" s="28">
        <v>467.9</v>
      </c>
      <c r="Q47" s="23">
        <v>0</v>
      </c>
      <c r="R47" s="29">
        <v>744</v>
      </c>
      <c r="S47" s="30">
        <v>348117.6</v>
      </c>
    </row>
    <row r="48" spans="2:19" s="31" customFormat="1" x14ac:dyDescent="0.25">
      <c r="B48" s="32">
        <v>2</v>
      </c>
      <c r="C48" s="21" t="s">
        <v>21</v>
      </c>
      <c r="D48" s="21" t="s">
        <v>22</v>
      </c>
      <c r="E48" s="21" t="s">
        <v>23</v>
      </c>
      <c r="F48" s="32" t="s">
        <v>24</v>
      </c>
      <c r="G48" s="32" t="s">
        <v>69</v>
      </c>
      <c r="H48" s="32" t="s">
        <v>50</v>
      </c>
      <c r="I48" s="24" t="s">
        <v>77</v>
      </c>
      <c r="J48" s="34" t="s">
        <v>78</v>
      </c>
      <c r="K48" s="26" t="s">
        <v>28</v>
      </c>
      <c r="L48" s="32" t="s">
        <v>72</v>
      </c>
      <c r="M48" s="32" t="s">
        <v>30</v>
      </c>
      <c r="N48" s="32" t="s">
        <v>73</v>
      </c>
      <c r="O48" s="28">
        <v>0</v>
      </c>
      <c r="P48" s="36">
        <v>540</v>
      </c>
      <c r="Q48" s="37">
        <v>0</v>
      </c>
      <c r="R48" s="37">
        <v>349</v>
      </c>
      <c r="S48" s="38">
        <v>188460</v>
      </c>
    </row>
    <row r="49" spans="2:19" s="31" customFormat="1" x14ac:dyDescent="0.25">
      <c r="B49" s="32">
        <v>2</v>
      </c>
      <c r="C49" s="21" t="s">
        <v>21</v>
      </c>
      <c r="D49" s="21" t="s">
        <v>22</v>
      </c>
      <c r="E49" s="21" t="s">
        <v>23</v>
      </c>
      <c r="F49" s="21" t="s">
        <v>74</v>
      </c>
      <c r="G49" s="22" t="s">
        <v>69</v>
      </c>
      <c r="H49" s="23" t="s">
        <v>50</v>
      </c>
      <c r="I49" s="24" t="s">
        <v>77</v>
      </c>
      <c r="J49" s="25" t="s">
        <v>78</v>
      </c>
      <c r="K49" s="26" t="s">
        <v>28</v>
      </c>
      <c r="L49" s="23" t="s">
        <v>72</v>
      </c>
      <c r="M49" s="23" t="s">
        <v>30</v>
      </c>
      <c r="N49" s="26" t="s">
        <v>73</v>
      </c>
      <c r="O49" s="28">
        <v>0</v>
      </c>
      <c r="P49" s="28">
        <v>540</v>
      </c>
      <c r="Q49" s="23">
        <v>0</v>
      </c>
      <c r="R49" s="29">
        <v>1163</v>
      </c>
      <c r="S49" s="30">
        <v>628020</v>
      </c>
    </row>
    <row r="50" spans="2:19" s="31" customFormat="1" x14ac:dyDescent="0.25">
      <c r="B50" s="32">
        <v>2</v>
      </c>
      <c r="C50" s="21" t="s">
        <v>21</v>
      </c>
      <c r="D50" s="21" t="s">
        <v>22</v>
      </c>
      <c r="E50" s="21" t="s">
        <v>23</v>
      </c>
      <c r="F50" s="32" t="s">
        <v>30</v>
      </c>
      <c r="G50" s="32" t="s">
        <v>25</v>
      </c>
      <c r="H50" s="32" t="s">
        <v>24</v>
      </c>
      <c r="I50" s="24" t="s">
        <v>79</v>
      </c>
      <c r="J50" s="34" t="s">
        <v>80</v>
      </c>
      <c r="K50" s="26" t="s">
        <v>28</v>
      </c>
      <c r="L50" s="32" t="s">
        <v>49</v>
      </c>
      <c r="M50" s="32" t="s">
        <v>30</v>
      </c>
      <c r="N50" s="32" t="s">
        <v>31</v>
      </c>
      <c r="O50" s="35">
        <v>7325.96</v>
      </c>
      <c r="P50" s="28">
        <v>0</v>
      </c>
      <c r="Q50" s="37">
        <v>6</v>
      </c>
      <c r="R50" s="29">
        <v>0</v>
      </c>
      <c r="S50" s="38">
        <v>43955.76</v>
      </c>
    </row>
    <row r="51" spans="2:19" s="31" customFormat="1" x14ac:dyDescent="0.25">
      <c r="B51" s="32">
        <v>2</v>
      </c>
      <c r="C51" s="21" t="s">
        <v>21</v>
      </c>
      <c r="D51" s="21" t="s">
        <v>22</v>
      </c>
      <c r="E51" s="21" t="s">
        <v>23</v>
      </c>
      <c r="F51" s="32" t="s">
        <v>24</v>
      </c>
      <c r="G51" s="32" t="s">
        <v>25</v>
      </c>
      <c r="H51" s="32" t="s">
        <v>24</v>
      </c>
      <c r="I51" s="24" t="s">
        <v>79</v>
      </c>
      <c r="J51" s="34" t="s">
        <v>80</v>
      </c>
      <c r="K51" s="26" t="s">
        <v>28</v>
      </c>
      <c r="L51" s="32" t="s">
        <v>49</v>
      </c>
      <c r="M51" s="32" t="s">
        <v>30</v>
      </c>
      <c r="N51" s="32" t="s">
        <v>31</v>
      </c>
      <c r="O51" s="35">
        <v>7325.96</v>
      </c>
      <c r="P51" s="28">
        <v>0</v>
      </c>
      <c r="Q51" s="37">
        <v>3</v>
      </c>
      <c r="R51" s="29">
        <v>0</v>
      </c>
      <c r="S51" s="38">
        <v>21977.88</v>
      </c>
    </row>
    <row r="52" spans="2:19" s="31" customFormat="1" x14ac:dyDescent="0.25">
      <c r="B52" s="20">
        <v>2</v>
      </c>
      <c r="C52" s="21" t="s">
        <v>21</v>
      </c>
      <c r="D52" s="21" t="s">
        <v>22</v>
      </c>
      <c r="E52" s="21" t="s">
        <v>23</v>
      </c>
      <c r="F52" s="21" t="s">
        <v>30</v>
      </c>
      <c r="G52" s="22" t="s">
        <v>25</v>
      </c>
      <c r="H52" s="23" t="s">
        <v>24</v>
      </c>
      <c r="I52" s="24" t="s">
        <v>79</v>
      </c>
      <c r="J52" s="25" t="s">
        <v>80</v>
      </c>
      <c r="K52" s="26" t="s">
        <v>28</v>
      </c>
      <c r="L52" s="23" t="s">
        <v>49</v>
      </c>
      <c r="M52" s="23" t="s">
        <v>24</v>
      </c>
      <c r="N52" s="26" t="s">
        <v>31</v>
      </c>
      <c r="O52" s="27">
        <v>6911.4</v>
      </c>
      <c r="P52" s="28">
        <v>0</v>
      </c>
      <c r="Q52" s="23">
        <v>4</v>
      </c>
      <c r="R52" s="29">
        <v>0</v>
      </c>
      <c r="S52" s="30">
        <v>27645.599999999999</v>
      </c>
    </row>
    <row r="53" spans="2:19" s="31" customFormat="1" x14ac:dyDescent="0.25">
      <c r="B53" s="32">
        <v>2</v>
      </c>
      <c r="C53" s="21" t="s">
        <v>21</v>
      </c>
      <c r="D53" s="21" t="s">
        <v>22</v>
      </c>
      <c r="E53" s="21" t="s">
        <v>23</v>
      </c>
      <c r="F53" s="32" t="s">
        <v>24</v>
      </c>
      <c r="G53" s="32" t="s">
        <v>25</v>
      </c>
      <c r="H53" s="32" t="s">
        <v>24</v>
      </c>
      <c r="I53" s="24" t="s">
        <v>79</v>
      </c>
      <c r="J53" s="34" t="s">
        <v>80</v>
      </c>
      <c r="K53" s="26" t="s">
        <v>28</v>
      </c>
      <c r="L53" s="32" t="s">
        <v>49</v>
      </c>
      <c r="M53" s="32" t="s">
        <v>24</v>
      </c>
      <c r="N53" s="32" t="s">
        <v>31</v>
      </c>
      <c r="O53" s="35">
        <v>6911.4</v>
      </c>
      <c r="P53" s="28">
        <v>0</v>
      </c>
      <c r="Q53" s="37">
        <v>1</v>
      </c>
      <c r="R53" s="29">
        <v>0</v>
      </c>
      <c r="S53" s="38">
        <v>6911.4</v>
      </c>
    </row>
    <row r="54" spans="2:19" s="31" customFormat="1" x14ac:dyDescent="0.25">
      <c r="B54" s="32">
        <v>2</v>
      </c>
      <c r="C54" s="21" t="s">
        <v>21</v>
      </c>
      <c r="D54" s="21" t="s">
        <v>22</v>
      </c>
      <c r="E54" s="21" t="s">
        <v>23</v>
      </c>
      <c r="F54" s="32" t="s">
        <v>30</v>
      </c>
      <c r="G54" s="32" t="s">
        <v>25</v>
      </c>
      <c r="H54" s="32" t="s">
        <v>24</v>
      </c>
      <c r="I54" s="24" t="s">
        <v>79</v>
      </c>
      <c r="J54" s="34" t="s">
        <v>80</v>
      </c>
      <c r="K54" s="26" t="s">
        <v>28</v>
      </c>
      <c r="L54" s="32" t="s">
        <v>49</v>
      </c>
      <c r="M54" s="32" t="s">
        <v>50</v>
      </c>
      <c r="N54" s="32" t="s">
        <v>31</v>
      </c>
      <c r="O54" s="35">
        <v>6540.72</v>
      </c>
      <c r="P54" s="28">
        <v>0</v>
      </c>
      <c r="Q54" s="37">
        <v>4</v>
      </c>
      <c r="R54" s="29">
        <v>0</v>
      </c>
      <c r="S54" s="38">
        <v>26162.880000000001</v>
      </c>
    </row>
    <row r="55" spans="2:19" s="31" customFormat="1" x14ac:dyDescent="0.25">
      <c r="B55" s="32">
        <v>2</v>
      </c>
      <c r="C55" s="21" t="s">
        <v>21</v>
      </c>
      <c r="D55" s="21" t="s">
        <v>22</v>
      </c>
      <c r="E55" s="21" t="s">
        <v>23</v>
      </c>
      <c r="F55" s="21" t="s">
        <v>30</v>
      </c>
      <c r="G55" s="22" t="s">
        <v>25</v>
      </c>
      <c r="H55" s="23" t="s">
        <v>30</v>
      </c>
      <c r="I55" s="24" t="s">
        <v>81</v>
      </c>
      <c r="J55" s="25" t="s">
        <v>82</v>
      </c>
      <c r="K55" s="26" t="s">
        <v>28</v>
      </c>
      <c r="L55" s="23" t="s">
        <v>83</v>
      </c>
      <c r="M55" s="23" t="s">
        <v>30</v>
      </c>
      <c r="N55" s="26" t="s">
        <v>31</v>
      </c>
      <c r="O55" s="27">
        <v>7983.39</v>
      </c>
      <c r="P55" s="28">
        <v>0</v>
      </c>
      <c r="Q55" s="23">
        <v>14</v>
      </c>
      <c r="R55" s="29">
        <v>0</v>
      </c>
      <c r="S55" s="30">
        <v>111767.46</v>
      </c>
    </row>
    <row r="56" spans="2:19" s="31" customFormat="1" x14ac:dyDescent="0.25">
      <c r="B56" s="20">
        <v>2</v>
      </c>
      <c r="C56" s="21" t="s">
        <v>21</v>
      </c>
      <c r="D56" s="21" t="s">
        <v>22</v>
      </c>
      <c r="E56" s="21" t="s">
        <v>23</v>
      </c>
      <c r="F56" s="21" t="s">
        <v>30</v>
      </c>
      <c r="G56" s="22" t="s">
        <v>25</v>
      </c>
      <c r="H56" s="23" t="s">
        <v>30</v>
      </c>
      <c r="I56" s="24" t="s">
        <v>81</v>
      </c>
      <c r="J56" s="25" t="s">
        <v>82</v>
      </c>
      <c r="K56" s="26" t="s">
        <v>28</v>
      </c>
      <c r="L56" s="23" t="s">
        <v>83</v>
      </c>
      <c r="M56" s="23" t="s">
        <v>50</v>
      </c>
      <c r="N56" s="26" t="s">
        <v>31</v>
      </c>
      <c r="O56" s="27">
        <v>7128.12</v>
      </c>
      <c r="P56" s="28">
        <v>0</v>
      </c>
      <c r="Q56" s="23">
        <v>1</v>
      </c>
      <c r="R56" s="29">
        <v>0</v>
      </c>
      <c r="S56" s="30">
        <v>7128.12</v>
      </c>
    </row>
    <row r="57" spans="2:19" s="31" customFormat="1" x14ac:dyDescent="0.25">
      <c r="B57" s="32">
        <v>2</v>
      </c>
      <c r="C57" s="21" t="s">
        <v>21</v>
      </c>
      <c r="D57" s="21" t="s">
        <v>22</v>
      </c>
      <c r="E57" s="21" t="s">
        <v>23</v>
      </c>
      <c r="F57" s="21" t="s">
        <v>30</v>
      </c>
      <c r="G57" s="22" t="s">
        <v>25</v>
      </c>
      <c r="H57" s="23" t="s">
        <v>24</v>
      </c>
      <c r="I57" s="24" t="s">
        <v>84</v>
      </c>
      <c r="J57" s="25" t="s">
        <v>85</v>
      </c>
      <c r="K57" s="26" t="s">
        <v>28</v>
      </c>
      <c r="L57" s="23" t="s">
        <v>53</v>
      </c>
      <c r="M57" s="23" t="s">
        <v>30</v>
      </c>
      <c r="N57" s="26" t="s">
        <v>31</v>
      </c>
      <c r="O57" s="27">
        <v>9670.2999999999993</v>
      </c>
      <c r="P57" s="28">
        <v>0</v>
      </c>
      <c r="Q57" s="23">
        <v>1</v>
      </c>
      <c r="R57" s="29">
        <v>0</v>
      </c>
      <c r="S57" s="30">
        <v>9670.2999999999993</v>
      </c>
    </row>
    <row r="58" spans="2:19" s="31" customFormat="1" x14ac:dyDescent="0.25">
      <c r="B58" s="20">
        <v>2</v>
      </c>
      <c r="C58" s="21" t="s">
        <v>21</v>
      </c>
      <c r="D58" s="21" t="s">
        <v>22</v>
      </c>
      <c r="E58" s="21" t="s">
        <v>23</v>
      </c>
      <c r="F58" s="21" t="s">
        <v>30</v>
      </c>
      <c r="G58" s="22" t="s">
        <v>25</v>
      </c>
      <c r="H58" s="23" t="s">
        <v>30</v>
      </c>
      <c r="I58" s="24" t="s">
        <v>86</v>
      </c>
      <c r="J58" s="25" t="s">
        <v>87</v>
      </c>
      <c r="K58" s="26" t="s">
        <v>28</v>
      </c>
      <c r="L58" s="23" t="s">
        <v>66</v>
      </c>
      <c r="M58" s="23" t="s">
        <v>30</v>
      </c>
      <c r="N58" s="26" t="s">
        <v>31</v>
      </c>
      <c r="O58" s="27">
        <v>8648.7800000000007</v>
      </c>
      <c r="P58" s="28">
        <v>0</v>
      </c>
      <c r="Q58" s="23">
        <v>4</v>
      </c>
      <c r="R58" s="29">
        <v>0</v>
      </c>
      <c r="S58" s="30">
        <v>34595.120000000003</v>
      </c>
    </row>
    <row r="59" spans="2:19" s="31" customFormat="1" x14ac:dyDescent="0.25">
      <c r="B59" s="32">
        <v>2</v>
      </c>
      <c r="C59" s="21" t="s">
        <v>21</v>
      </c>
      <c r="D59" s="21" t="s">
        <v>22</v>
      </c>
      <c r="E59" s="21" t="s">
        <v>23</v>
      </c>
      <c r="F59" s="21" t="s">
        <v>30</v>
      </c>
      <c r="G59" s="22" t="s">
        <v>25</v>
      </c>
      <c r="H59" s="23" t="s">
        <v>24</v>
      </c>
      <c r="I59" s="24" t="s">
        <v>88</v>
      </c>
      <c r="J59" s="25" t="s">
        <v>89</v>
      </c>
      <c r="K59" s="26" t="s">
        <v>28</v>
      </c>
      <c r="L59" s="23" t="s">
        <v>90</v>
      </c>
      <c r="M59" s="23" t="s">
        <v>30</v>
      </c>
      <c r="N59" s="26" t="s">
        <v>31</v>
      </c>
      <c r="O59" s="27">
        <v>9325.82</v>
      </c>
      <c r="P59" s="28">
        <v>0</v>
      </c>
      <c r="Q59" s="23">
        <v>1</v>
      </c>
      <c r="R59" s="29">
        <v>0</v>
      </c>
      <c r="S59" s="30">
        <v>9325.82</v>
      </c>
    </row>
    <row r="60" spans="2:19" s="31" customFormat="1" x14ac:dyDescent="0.25">
      <c r="B60" s="32">
        <v>2</v>
      </c>
      <c r="C60" s="21" t="s">
        <v>21</v>
      </c>
      <c r="D60" s="21" t="s">
        <v>22</v>
      </c>
      <c r="E60" s="21" t="s">
        <v>23</v>
      </c>
      <c r="F60" s="32" t="s">
        <v>74</v>
      </c>
      <c r="G60" s="32" t="s">
        <v>69</v>
      </c>
      <c r="H60" s="32" t="s">
        <v>50</v>
      </c>
      <c r="I60" s="24" t="s">
        <v>91</v>
      </c>
      <c r="J60" s="34" t="s">
        <v>92</v>
      </c>
      <c r="K60" s="26" t="s">
        <v>28</v>
      </c>
      <c r="L60" s="32" t="s">
        <v>72</v>
      </c>
      <c r="M60" s="32" t="s">
        <v>74</v>
      </c>
      <c r="N60" s="32" t="s">
        <v>73</v>
      </c>
      <c r="O60" s="28">
        <v>0</v>
      </c>
      <c r="P60" s="41">
        <v>306.10000000000002</v>
      </c>
      <c r="Q60" s="37">
        <v>0</v>
      </c>
      <c r="R60" s="37">
        <v>217</v>
      </c>
      <c r="S60" s="38">
        <v>66423.700000000012</v>
      </c>
    </row>
    <row r="61" spans="2:19" x14ac:dyDescent="0.2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45" t="s">
        <v>93</v>
      </c>
      <c r="O61" s="46">
        <f>SUM(O14:O60)</f>
        <v>448099.38000000006</v>
      </c>
      <c r="P61" s="47"/>
      <c r="Q61" s="48" t="s">
        <v>94</v>
      </c>
      <c r="R61" s="48"/>
      <c r="S61" s="49">
        <f>SUM(Tabla15[Monto total autorizado])</f>
        <v>3480399.0199999991</v>
      </c>
    </row>
    <row r="62" spans="2:19" ht="15" customHeight="1" x14ac:dyDescent="0.25"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44"/>
      <c r="N62" s="45" t="s">
        <v>95</v>
      </c>
      <c r="O62" s="46">
        <f>SUM(P15:P60)</f>
        <v>3154.5</v>
      </c>
      <c r="P62" s="52"/>
      <c r="Q62" s="44"/>
      <c r="R62" s="53"/>
      <c r="S62" s="54"/>
    </row>
    <row r="63" spans="2:19" ht="11.25" customHeight="1" x14ac:dyDescent="0.25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  <c r="R63" s="57"/>
      <c r="S63" s="58"/>
    </row>
    <row r="64" spans="2:19" x14ac:dyDescent="0.25">
      <c r="B64" s="59" t="s">
        <v>96</v>
      </c>
      <c r="C64" s="60"/>
      <c r="D64" s="60"/>
      <c r="E64" s="60"/>
      <c r="F64" s="6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</row>
    <row r="65" spans="2:19" ht="9.75" customHeight="1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</row>
    <row r="66" spans="2:19" x14ac:dyDescent="0.25">
      <c r="B66" s="62"/>
      <c r="C66" s="63"/>
      <c r="D66" s="63"/>
      <c r="E66" s="64"/>
    </row>
    <row r="67" spans="2:19" x14ac:dyDescent="0.25">
      <c r="B67" s="65" t="str">
        <f>'[1]Caratula Resumen'!C46</f>
        <v>LIC. ARMANDO HERNÁNDEZ TELLO</v>
      </c>
      <c r="C67" s="66"/>
      <c r="D67" s="66"/>
      <c r="E67" s="67"/>
    </row>
    <row r="68" spans="2:19" x14ac:dyDescent="0.25">
      <c r="B68" s="68" t="s">
        <v>97</v>
      </c>
      <c r="C68" s="69"/>
      <c r="D68" s="69"/>
      <c r="E68" s="70"/>
    </row>
    <row r="69" spans="2:19" x14ac:dyDescent="0.25">
      <c r="B69" s="71"/>
      <c r="C69" s="72"/>
      <c r="D69" s="72"/>
      <c r="E69" s="73"/>
    </row>
    <row r="70" spans="2:19" x14ac:dyDescent="0.25">
      <c r="B70" s="65" t="str">
        <f>'[1]Caratula Resumen'!C49</f>
        <v>DIRECTOR GENERAL DEL CONALEP HIDALGO</v>
      </c>
      <c r="C70" s="66"/>
      <c r="D70" s="66"/>
      <c r="E70" s="67"/>
    </row>
    <row r="71" spans="2:19" x14ac:dyDescent="0.25">
      <c r="B71" s="68" t="s">
        <v>98</v>
      </c>
      <c r="C71" s="69"/>
      <c r="D71" s="69"/>
      <c r="E71" s="70"/>
    </row>
    <row r="72" spans="2:19" x14ac:dyDescent="0.25">
      <c r="B72" s="71"/>
      <c r="C72" s="72"/>
      <c r="D72" s="72"/>
      <c r="E72" s="73"/>
    </row>
    <row r="73" spans="2:19" x14ac:dyDescent="0.25">
      <c r="B73" s="65"/>
      <c r="C73" s="66"/>
      <c r="D73" s="66"/>
      <c r="E73" s="67"/>
    </row>
    <row r="74" spans="2:19" x14ac:dyDescent="0.25">
      <c r="B74" s="68" t="s">
        <v>99</v>
      </c>
      <c r="C74" s="69"/>
      <c r="D74" s="69"/>
      <c r="E74" s="70"/>
    </row>
    <row r="75" spans="2:19" x14ac:dyDescent="0.25">
      <c r="B75" s="71"/>
      <c r="C75" s="72"/>
      <c r="D75" s="72"/>
      <c r="E75" s="73"/>
    </row>
    <row r="76" spans="2:19" x14ac:dyDescent="0.25">
      <c r="B76" s="74" t="str">
        <f>'[1]Caratula Resumen'!C55</f>
        <v>San Agustín Tlaxiaca, Hgo. 06 de julio de 2022.</v>
      </c>
      <c r="C76" s="75"/>
      <c r="D76" s="75"/>
      <c r="E76" s="76"/>
    </row>
    <row r="77" spans="2:19" ht="13.5" customHeight="1" x14ac:dyDescent="0.25">
      <c r="B77" s="68" t="s">
        <v>100</v>
      </c>
      <c r="C77" s="69"/>
      <c r="D77" s="69"/>
      <c r="E77" s="70"/>
    </row>
    <row r="78" spans="2:19" ht="9" customHeight="1" x14ac:dyDescent="0.25">
      <c r="B78" s="65"/>
      <c r="C78" s="66"/>
      <c r="D78" s="66"/>
      <c r="E78" s="67"/>
    </row>
  </sheetData>
  <mergeCells count="29">
    <mergeCell ref="B78:E78"/>
    <mergeCell ref="B70:E70"/>
    <mergeCell ref="B71:E71"/>
    <mergeCell ref="B73:E73"/>
    <mergeCell ref="B74:E74"/>
    <mergeCell ref="B76:E76"/>
    <mergeCell ref="B77:E77"/>
    <mergeCell ref="Q11:Q12"/>
    <mergeCell ref="R11:R12"/>
    <mergeCell ref="S11:S12"/>
    <mergeCell ref="Q61:R61"/>
    <mergeCell ref="B67:E67"/>
    <mergeCell ref="B68:E68"/>
    <mergeCell ref="K11:K12"/>
    <mergeCell ref="L11:L12"/>
    <mergeCell ref="M11:M12"/>
    <mergeCell ref="N11:N12"/>
    <mergeCell ref="O11:O12"/>
    <mergeCell ref="P11:P12"/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:J8"/>
  </dataValidations>
  <printOptions horizontalCentered="1"/>
  <pageMargins left="0.23622047244094491" right="0.23622047244094491" top="0.39370078740157483" bottom="0.74803149606299213" header="0.31496062992125984" footer="0.31496062992125984"/>
  <pageSetup paperSize="41" scale="38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2022-07-20T15:00:32Z</dcterms:created>
  <dcterms:modified xsi:type="dcterms:W3CDTF">2022-07-20T15:01:01Z</dcterms:modified>
</cp:coreProperties>
</file>