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FORMATOS NORMA CONAC ART 73\"/>
    </mc:Choice>
  </mc:AlternateContent>
  <bookViews>
    <workbookView xWindow="0" yWindow="0" windowWidth="20490" windowHeight="7905"/>
  </bookViews>
  <sheets>
    <sheet name="Caratula Resumen" sheetId="1" r:id="rId1"/>
  </sheets>
  <externalReferences>
    <externalReference r:id="rId2"/>
    <externalReference r:id="rId3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1" l="1"/>
  <c r="W34" i="1"/>
  <c r="U34" i="1"/>
  <c r="I30" i="1"/>
  <c r="M30" i="1" s="1"/>
  <c r="S29" i="1"/>
  <c r="S30" i="1" s="1"/>
  <c r="Q29" i="1"/>
  <c r="W29" i="1" s="1"/>
  <c r="I29" i="1"/>
  <c r="M29" i="1" s="1"/>
  <c r="S27" i="1"/>
  <c r="Q27" i="1"/>
  <c r="Q26" i="1"/>
  <c r="U29" i="1" l="1"/>
  <c r="Q30" i="1"/>
  <c r="U30" i="1" s="1"/>
</calcChain>
</file>

<file path=xl/sharedStrings.xml><?xml version="1.0" encoding="utf-8"?>
<sst xmlns="http://schemas.openxmlformats.org/spreadsheetml/2006/main" count="84" uniqueCount="54">
  <si>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</si>
  <si>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</si>
  <si>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</si>
  <si>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</si>
  <si>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</si>
  <si>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</si>
  <si>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4to. Trimestre 2022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</si>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</sst>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NumberFormat="1" applyFont="1" applyBorder="1" applyAlignment="1" applyProtection="1">
      <alignment horizontal="right" vertical="center"/>
      <protection locked="0"/>
    </xf>
    <xf numFmtId="43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43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3" fontId="13" fillId="0" borderId="0" xfId="0" applyNumberFormat="1" applyFont="1" applyFill="1" applyAlignment="1">
      <alignment horizontal="right" vertical="center"/>
    </xf>
    <xf numFmtId="43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11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5</xdr:col>
      <xdr:colOff>442147</xdr:colOff>
      <xdr:row>6</xdr:row>
      <xdr:rowOff>173497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0"/>
          <a:ext cx="45759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pu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/>
      <sheetData sheetId="2">
        <row r="20">
          <cell r="P20">
            <v>11400.94</v>
          </cell>
        </row>
      </sheetData>
      <sheetData sheetId="3"/>
      <sheetData sheetId="4">
        <row r="476">
          <cell r="C476">
            <v>347</v>
          </cell>
        </row>
      </sheetData>
      <sheetData sheetId="5">
        <row r="449">
          <cell r="D449">
            <v>347</v>
          </cell>
          <cell r="T449">
            <v>20664862.07</v>
          </cell>
        </row>
        <row r="451">
          <cell r="U451">
            <v>2361691.1800000002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zoomScaleNormal="100" zoomScalePageLayoutView="70" workbookViewId="0">
      <selection activeCell="E14" sqref="E14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6.1406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6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6" ht="0.75" customHeight="1" x14ac:dyDescent="0.3">
      <c r="B18" s="5" t="s">
        <v>5</v>
      </c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6" ht="18.75" x14ac:dyDescent="0.3">
      <c r="B19" s="5" t="s">
        <v>5</v>
      </c>
      <c r="D19" s="7"/>
      <c r="E19" s="8" t="s">
        <v>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6" ht="18.75" x14ac:dyDescent="0.3">
      <c r="B20" s="5"/>
      <c r="D20" s="7"/>
      <c r="E20" s="8"/>
      <c r="F20" s="7"/>
      <c r="G20" s="7"/>
      <c r="H20" s="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9" t="s">
        <v>7</v>
      </c>
      <c r="J22" s="9"/>
      <c r="K22" s="9" t="s">
        <v>8</v>
      </c>
      <c r="L22" s="9"/>
      <c r="M22" s="10" t="s">
        <v>9</v>
      </c>
      <c r="N22" s="9"/>
      <c r="O22" s="10" t="s">
        <v>10</v>
      </c>
      <c r="P22" s="9"/>
      <c r="Q22" s="10" t="s">
        <v>11</v>
      </c>
      <c r="R22" s="9"/>
      <c r="S22" s="10" t="s">
        <v>12</v>
      </c>
      <c r="T22" s="9"/>
    </row>
    <row r="23" spans="2:26" ht="15.75" x14ac:dyDescent="0.25">
      <c r="D23" s="1"/>
      <c r="E23" s="1"/>
      <c r="F23" s="1"/>
      <c r="G23" s="1"/>
      <c r="H23" s="1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2:26" ht="15.75" x14ac:dyDescent="0.25"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6" ht="15.75" x14ac:dyDescent="0.25">
      <c r="D25" s="1"/>
      <c r="E25" s="1"/>
      <c r="F25" s="1"/>
      <c r="G25" s="1"/>
      <c r="H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6" ht="24" customHeight="1" x14ac:dyDescent="0.25">
      <c r="B26" s="12">
        <v>1</v>
      </c>
      <c r="C26" s="13" t="s">
        <v>13</v>
      </c>
      <c r="D26" s="14" t="s">
        <v>14</v>
      </c>
      <c r="E26" s="14"/>
      <c r="F26" s="14"/>
      <c r="G26" s="15"/>
      <c r="H26" s="16"/>
      <c r="I26" s="17">
        <v>1</v>
      </c>
      <c r="J26" s="18"/>
      <c r="K26" s="17">
        <v>1</v>
      </c>
      <c r="L26" s="18"/>
      <c r="M26" s="17">
        <v>1</v>
      </c>
      <c r="N26" s="17"/>
      <c r="O26" s="17">
        <v>1</v>
      </c>
      <c r="P26" s="17"/>
      <c r="Q26" s="19">
        <f>[1]!Tabla1[Percepciones pagadas en el Periodo de Comisión con Presupuesto Federal*]</f>
        <v>93119.59</v>
      </c>
      <c r="R26" s="20"/>
      <c r="S26" s="19">
        <v>0</v>
      </c>
      <c r="T26" s="21"/>
    </row>
    <row r="27" spans="2:26" ht="24" customHeight="1" x14ac:dyDescent="0.25">
      <c r="B27" s="12">
        <v>2</v>
      </c>
      <c r="C27" s="13" t="s">
        <v>15</v>
      </c>
      <c r="D27" s="14" t="s">
        <v>16</v>
      </c>
      <c r="E27" s="14"/>
      <c r="F27" s="14"/>
      <c r="G27" s="15"/>
      <c r="H27" s="16"/>
      <c r="I27" s="17">
        <v>3</v>
      </c>
      <c r="J27" s="18"/>
      <c r="K27" s="17">
        <v>1</v>
      </c>
      <c r="L27" s="18"/>
      <c r="M27" s="17">
        <v>3</v>
      </c>
      <c r="N27" s="17"/>
      <c r="O27" s="17">
        <v>3</v>
      </c>
      <c r="P27" s="17"/>
      <c r="Q27" s="22">
        <f>SUM([1]!Tabla3[Percepciones pagadas en el Periodo de la Licencia con Presupuesto Federal*])</f>
        <v>152621.35999999999</v>
      </c>
      <c r="R27" s="20"/>
      <c r="S27" s="19">
        <f>'[1]A Y II D4'!P20</f>
        <v>11400.94</v>
      </c>
      <c r="T27" s="21"/>
    </row>
    <row r="28" spans="2:26" ht="42" customHeight="1" x14ac:dyDescent="0.25">
      <c r="B28" s="12">
        <v>3</v>
      </c>
      <c r="C28" s="13" t="s">
        <v>17</v>
      </c>
      <c r="D28" s="23" t="s">
        <v>18</v>
      </c>
      <c r="E28" s="23"/>
      <c r="F28" s="23"/>
      <c r="G28" s="24"/>
      <c r="H28" s="25"/>
      <c r="I28" s="26">
        <v>0</v>
      </c>
      <c r="J28" s="27"/>
      <c r="K28" s="26">
        <v>1</v>
      </c>
      <c r="L28" s="27"/>
      <c r="M28" s="26">
        <v>0</v>
      </c>
      <c r="N28" s="26"/>
      <c r="O28" s="26">
        <v>0</v>
      </c>
      <c r="P28" s="26"/>
      <c r="Q28" s="28" t="s">
        <v>19</v>
      </c>
      <c r="R28" s="29"/>
      <c r="S28" s="29" t="s">
        <v>19</v>
      </c>
      <c r="T28" s="21"/>
    </row>
    <row r="29" spans="2:26" ht="24" customHeight="1" x14ac:dyDescent="0.35">
      <c r="B29" s="12">
        <v>4</v>
      </c>
      <c r="C29" s="13" t="s">
        <v>20</v>
      </c>
      <c r="D29" s="30" t="s">
        <v>21</v>
      </c>
      <c r="E29" s="30"/>
      <c r="F29" s="30"/>
      <c r="G29" s="31"/>
      <c r="H29" s="32"/>
      <c r="I29" s="26">
        <f>'[1]II B) Y 1'!C476</f>
        <v>347</v>
      </c>
      <c r="J29" s="27"/>
      <c r="K29" s="26">
        <v>8</v>
      </c>
      <c r="L29" s="27"/>
      <c r="M29" s="26">
        <f>I29</f>
        <v>347</v>
      </c>
      <c r="N29" s="26"/>
      <c r="O29" s="27">
        <v>149</v>
      </c>
      <c r="P29" s="27"/>
      <c r="Q29" s="29">
        <f>'[1]II C y 1_'!T449</f>
        <v>20664862.07</v>
      </c>
      <c r="R29" s="29"/>
      <c r="S29" s="29">
        <f>'[1]II C y 1_'!U451</f>
        <v>2361691.1800000002</v>
      </c>
      <c r="T29" s="21"/>
      <c r="U29" s="33">
        <f>Q29+S29</f>
        <v>23026553.25</v>
      </c>
      <c r="W29" s="33">
        <f>Q29+S29</f>
        <v>23026553.25</v>
      </c>
      <c r="X29" s="33"/>
      <c r="Y29" s="34"/>
      <c r="Z29" s="35"/>
    </row>
    <row r="30" spans="2:26" ht="24" customHeight="1" x14ac:dyDescent="0.25">
      <c r="B30" s="12">
        <v>5</v>
      </c>
      <c r="C30" s="13" t="s">
        <v>22</v>
      </c>
      <c r="D30" s="30" t="s">
        <v>23</v>
      </c>
      <c r="E30" s="30"/>
      <c r="F30" s="30"/>
      <c r="G30" s="31"/>
      <c r="H30" s="32"/>
      <c r="I30" s="26">
        <f>'[1]II C y 1_'!D449</f>
        <v>347</v>
      </c>
      <c r="J30" s="27"/>
      <c r="K30" s="26">
        <v>8</v>
      </c>
      <c r="L30" s="27"/>
      <c r="M30" s="26">
        <f>I30</f>
        <v>347</v>
      </c>
      <c r="N30" s="26"/>
      <c r="O30" s="26">
        <v>149</v>
      </c>
      <c r="P30" s="26"/>
      <c r="Q30" s="29">
        <f>Q29</f>
        <v>20664862.07</v>
      </c>
      <c r="R30" s="29"/>
      <c r="S30" s="29">
        <f>S29</f>
        <v>2361691.1800000002</v>
      </c>
      <c r="T30" s="21"/>
      <c r="U30" s="33">
        <f>Q30+S30</f>
        <v>23026553.25</v>
      </c>
      <c r="W30" s="33"/>
      <c r="Y30" s="33"/>
      <c r="Z30" s="36"/>
    </row>
    <row r="31" spans="2:26" ht="24" customHeight="1" x14ac:dyDescent="0.25">
      <c r="B31" s="12">
        <v>6</v>
      </c>
      <c r="C31" s="13" t="s">
        <v>24</v>
      </c>
      <c r="D31" s="30" t="s">
        <v>25</v>
      </c>
      <c r="E31" s="30"/>
      <c r="F31" s="30"/>
      <c r="G31" s="31"/>
      <c r="H31" s="16"/>
      <c r="I31" s="17">
        <v>5</v>
      </c>
      <c r="J31" s="18"/>
      <c r="K31" s="17">
        <v>1</v>
      </c>
      <c r="L31" s="18"/>
      <c r="M31" s="17">
        <v>5</v>
      </c>
      <c r="N31" s="17"/>
      <c r="O31" s="17">
        <v>5</v>
      </c>
      <c r="P31" s="17"/>
      <c r="Q31" s="20" t="s">
        <v>19</v>
      </c>
      <c r="R31" s="20"/>
      <c r="S31" s="20" t="s">
        <v>19</v>
      </c>
      <c r="T31" s="21"/>
    </row>
    <row r="32" spans="2:26" ht="24" customHeight="1" x14ac:dyDescent="0.25">
      <c r="B32" s="12">
        <v>7</v>
      </c>
      <c r="C32" s="13" t="s">
        <v>26</v>
      </c>
      <c r="D32" s="37" t="s">
        <v>27</v>
      </c>
      <c r="E32" s="37"/>
      <c r="F32" s="37"/>
      <c r="G32" s="38"/>
      <c r="H32" s="16"/>
      <c r="I32" s="17">
        <v>0</v>
      </c>
      <c r="J32" s="18"/>
      <c r="K32" s="17">
        <v>1</v>
      </c>
      <c r="L32" s="18"/>
      <c r="M32" s="17">
        <v>0</v>
      </c>
      <c r="N32" s="17"/>
      <c r="O32" s="17">
        <v>0</v>
      </c>
      <c r="P32" s="17"/>
      <c r="Q32" s="20" t="s">
        <v>19</v>
      </c>
      <c r="R32" s="20"/>
      <c r="S32" s="20" t="s">
        <v>19</v>
      </c>
      <c r="T32" s="21"/>
    </row>
    <row r="33" spans="2:25" ht="24" customHeight="1" x14ac:dyDescent="0.25">
      <c r="B33" s="12">
        <v>8</v>
      </c>
      <c r="C33" s="13" t="s">
        <v>28</v>
      </c>
      <c r="D33" s="37" t="s">
        <v>29</v>
      </c>
      <c r="E33" s="37"/>
      <c r="F33" s="37"/>
      <c r="G33" s="38"/>
      <c r="H33" s="16"/>
      <c r="I33" s="17">
        <v>0</v>
      </c>
      <c r="J33" s="18"/>
      <c r="K33" s="17">
        <v>1</v>
      </c>
      <c r="L33" s="18"/>
      <c r="M33" s="17">
        <v>0</v>
      </c>
      <c r="N33" s="17"/>
      <c r="O33" s="17">
        <v>0</v>
      </c>
      <c r="P33" s="17"/>
      <c r="Q33" s="19" t="s">
        <v>19</v>
      </c>
      <c r="R33" s="20"/>
      <c r="S33" s="19" t="s">
        <v>19</v>
      </c>
      <c r="T33" s="21"/>
    </row>
    <row r="34" spans="2:25" ht="24" customHeight="1" x14ac:dyDescent="0.25">
      <c r="B34" s="12">
        <v>9</v>
      </c>
      <c r="C34" s="13" t="s">
        <v>30</v>
      </c>
      <c r="D34" s="30" t="s">
        <v>31</v>
      </c>
      <c r="E34" s="30"/>
      <c r="F34" s="30"/>
      <c r="G34" s="31"/>
      <c r="H34" s="32"/>
      <c r="I34" s="26">
        <v>195</v>
      </c>
      <c r="J34" s="27"/>
      <c r="K34" s="26">
        <v>5</v>
      </c>
      <c r="L34" s="27"/>
      <c r="M34" s="26">
        <v>195</v>
      </c>
      <c r="N34" s="26"/>
      <c r="O34" s="27" t="s">
        <v>19</v>
      </c>
      <c r="P34" s="27"/>
      <c r="Q34" s="29">
        <v>6650359.5599999996</v>
      </c>
      <c r="R34" s="29"/>
      <c r="S34" s="29">
        <v>599893.31999999995</v>
      </c>
      <c r="T34" s="21"/>
      <c r="U34" s="33">
        <f>Q34+S34</f>
        <v>7250252.8799999999</v>
      </c>
      <c r="W34" s="33">
        <f>Q34+S34</f>
        <v>7250252.8799999999</v>
      </c>
      <c r="X34" s="33"/>
    </row>
    <row r="35" spans="2:25" ht="24" customHeight="1" x14ac:dyDescent="0.25">
      <c r="B35" s="12">
        <v>10</v>
      </c>
      <c r="C35" s="13" t="s">
        <v>32</v>
      </c>
      <c r="D35" s="37" t="s">
        <v>33</v>
      </c>
      <c r="E35" s="37"/>
      <c r="F35" s="37"/>
      <c r="G35" s="38"/>
      <c r="H35" s="16"/>
      <c r="I35" s="17">
        <v>45</v>
      </c>
      <c r="J35" s="18"/>
      <c r="K35" s="17">
        <v>2</v>
      </c>
      <c r="L35" s="18"/>
      <c r="M35" s="18" t="s">
        <v>19</v>
      </c>
      <c r="N35" s="18"/>
      <c r="O35" s="18" t="s">
        <v>19</v>
      </c>
      <c r="P35" s="18"/>
      <c r="Q35" s="20" t="s">
        <v>19</v>
      </c>
      <c r="R35" s="20"/>
      <c r="S35" s="20" t="s">
        <v>19</v>
      </c>
      <c r="T35" s="21"/>
      <c r="U35" s="33"/>
    </row>
    <row r="36" spans="2:25" ht="24" customHeight="1" x14ac:dyDescent="0.25">
      <c r="B36" s="12">
        <v>11</v>
      </c>
      <c r="C36" s="13" t="s">
        <v>34</v>
      </c>
      <c r="D36" s="37" t="s">
        <v>35</v>
      </c>
      <c r="E36" s="37"/>
      <c r="F36" s="37"/>
      <c r="G36" s="38"/>
      <c r="H36" s="16"/>
      <c r="I36" s="17">
        <v>45</v>
      </c>
      <c r="J36" s="18"/>
      <c r="K36" s="17">
        <v>2</v>
      </c>
      <c r="L36" s="18"/>
      <c r="M36" s="18" t="s">
        <v>19</v>
      </c>
      <c r="N36" s="18"/>
      <c r="O36" s="18" t="s">
        <v>19</v>
      </c>
      <c r="P36" s="18"/>
      <c r="Q36" s="20" t="s">
        <v>19</v>
      </c>
      <c r="R36" s="20"/>
      <c r="S36" s="20" t="s">
        <v>19</v>
      </c>
      <c r="T36" s="21"/>
      <c r="U36" s="33"/>
      <c r="V36" s="33">
        <f>V35+W35</f>
        <v>0</v>
      </c>
      <c r="Y36" s="33"/>
    </row>
    <row r="37" spans="2:25" ht="24" customHeight="1" x14ac:dyDescent="0.25">
      <c r="B37" s="12">
        <v>12</v>
      </c>
      <c r="C37" s="13" t="s">
        <v>36</v>
      </c>
      <c r="D37" s="37" t="s">
        <v>37</v>
      </c>
      <c r="E37" s="37"/>
      <c r="F37" s="37"/>
      <c r="G37" s="38"/>
      <c r="H37" s="16"/>
      <c r="I37" s="26">
        <v>153</v>
      </c>
      <c r="J37" s="18"/>
      <c r="K37" s="26">
        <v>6</v>
      </c>
      <c r="L37" s="18"/>
      <c r="M37" s="18" t="s">
        <v>19</v>
      </c>
      <c r="N37" s="18"/>
      <c r="O37" s="18" t="s">
        <v>19</v>
      </c>
      <c r="P37" s="18"/>
      <c r="Q37" s="20" t="s">
        <v>19</v>
      </c>
      <c r="R37" s="20"/>
      <c r="S37" s="20" t="s">
        <v>19</v>
      </c>
      <c r="T37" s="21"/>
    </row>
    <row r="38" spans="2:25" ht="24" customHeight="1" x14ac:dyDescent="0.25">
      <c r="B38" s="12">
        <v>13</v>
      </c>
      <c r="C38" s="13" t="s">
        <v>38</v>
      </c>
      <c r="D38" s="37" t="s">
        <v>39</v>
      </c>
      <c r="E38" s="37"/>
      <c r="F38" s="37"/>
      <c r="G38" s="38"/>
      <c r="H38" s="16"/>
      <c r="I38" s="17">
        <v>0</v>
      </c>
      <c r="J38" s="18"/>
      <c r="K38" s="17">
        <v>1</v>
      </c>
      <c r="L38" s="18"/>
      <c r="M38" s="17">
        <v>0</v>
      </c>
      <c r="N38" s="18"/>
      <c r="O38" s="18" t="s">
        <v>19</v>
      </c>
      <c r="P38" s="18"/>
      <c r="Q38" s="20" t="s">
        <v>19</v>
      </c>
      <c r="R38" s="20"/>
      <c r="S38" s="20" t="s">
        <v>19</v>
      </c>
      <c r="T38" s="21"/>
    </row>
    <row r="39" spans="2:25" ht="40.5" customHeight="1" x14ac:dyDescent="0.25">
      <c r="B39" s="12">
        <v>14</v>
      </c>
      <c r="C39" s="13" t="s">
        <v>40</v>
      </c>
      <c r="D39" s="23" t="s">
        <v>41</v>
      </c>
      <c r="E39" s="23"/>
      <c r="F39" s="23"/>
      <c r="G39" s="24"/>
      <c r="H39" s="25"/>
      <c r="I39" s="17">
        <v>0</v>
      </c>
      <c r="J39" s="18"/>
      <c r="K39" s="17">
        <v>1</v>
      </c>
      <c r="L39" s="18"/>
      <c r="M39" s="17">
        <v>0</v>
      </c>
      <c r="N39" s="18"/>
      <c r="O39" s="18">
        <v>0</v>
      </c>
      <c r="P39" s="18"/>
      <c r="Q39" s="20" t="s">
        <v>19</v>
      </c>
      <c r="R39" s="20"/>
      <c r="S39" s="20" t="s">
        <v>19</v>
      </c>
      <c r="T39" s="21"/>
    </row>
    <row r="40" spans="2:25" ht="41.25" customHeight="1" x14ac:dyDescent="0.25">
      <c r="B40" s="12">
        <v>15</v>
      </c>
      <c r="C40" s="13" t="s">
        <v>42</v>
      </c>
      <c r="D40" s="23" t="s">
        <v>43</v>
      </c>
      <c r="E40" s="23"/>
      <c r="F40" s="23"/>
      <c r="G40" s="24"/>
      <c r="H40" s="25"/>
      <c r="I40" s="17">
        <v>0</v>
      </c>
      <c r="J40" s="18"/>
      <c r="K40" s="17">
        <v>1</v>
      </c>
      <c r="L40" s="18"/>
      <c r="M40" s="17">
        <v>0</v>
      </c>
      <c r="N40" s="18"/>
      <c r="O40" s="17">
        <v>0</v>
      </c>
      <c r="P40" s="17"/>
      <c r="Q40" s="20" t="s">
        <v>19</v>
      </c>
      <c r="R40" s="20"/>
      <c r="S40" s="20" t="s">
        <v>19</v>
      </c>
      <c r="T40" s="21"/>
    </row>
    <row r="41" spans="2:25" ht="60" customHeight="1" x14ac:dyDescent="0.25">
      <c r="B41" s="12">
        <v>16</v>
      </c>
      <c r="C41" s="13" t="s">
        <v>44</v>
      </c>
      <c r="D41" s="39" t="s">
        <v>45</v>
      </c>
      <c r="E41" s="39"/>
      <c r="F41" s="39"/>
      <c r="G41" s="40"/>
      <c r="H41" s="25"/>
      <c r="I41" s="17">
        <v>0</v>
      </c>
      <c r="J41" s="18"/>
      <c r="K41" s="17">
        <v>1</v>
      </c>
      <c r="L41" s="18"/>
      <c r="M41" s="17">
        <v>0</v>
      </c>
      <c r="N41" s="18"/>
      <c r="O41" s="18">
        <v>0</v>
      </c>
      <c r="P41" s="18"/>
      <c r="Q41" s="20" t="s">
        <v>19</v>
      </c>
      <c r="R41" s="20"/>
      <c r="S41" s="20" t="s">
        <v>19</v>
      </c>
      <c r="T41" s="21"/>
    </row>
    <row r="42" spans="2:25" ht="24" customHeight="1" x14ac:dyDescent="0.25">
      <c r="B42" s="12">
        <v>17</v>
      </c>
      <c r="C42" s="13" t="s">
        <v>46</v>
      </c>
      <c r="D42" s="39" t="s">
        <v>47</v>
      </c>
      <c r="E42" s="39"/>
      <c r="F42" s="39"/>
      <c r="G42" s="40"/>
      <c r="H42" s="25"/>
      <c r="I42" s="17">
        <v>5</v>
      </c>
      <c r="J42" s="18"/>
      <c r="K42" s="17">
        <v>1</v>
      </c>
      <c r="L42" s="18"/>
      <c r="M42" s="17">
        <v>5</v>
      </c>
      <c r="N42" s="18"/>
      <c r="O42" s="18">
        <v>5</v>
      </c>
      <c r="P42" s="18"/>
      <c r="Q42" s="20">
        <v>0</v>
      </c>
      <c r="R42" s="20">
        <v>0</v>
      </c>
      <c r="S42" s="20">
        <v>0</v>
      </c>
      <c r="T42" s="21"/>
    </row>
    <row r="43" spans="2:25" x14ac:dyDescent="0.25">
      <c r="D43" s="41"/>
      <c r="E43" s="41"/>
      <c r="F43" s="41"/>
      <c r="G43" s="41"/>
      <c r="H43" s="41"/>
      <c r="I43" s="42"/>
    </row>
    <row r="44" spans="2:25" x14ac:dyDescent="0.25">
      <c r="D44" s="41"/>
      <c r="E44" s="41"/>
      <c r="F44" s="41"/>
      <c r="G44" s="41"/>
      <c r="H44" s="41"/>
    </row>
    <row r="45" spans="2:25" x14ac:dyDescent="0.25">
      <c r="D45" s="41"/>
      <c r="E45" s="41"/>
      <c r="F45" s="41"/>
      <c r="G45" s="41"/>
      <c r="H45" s="41"/>
    </row>
    <row r="46" spans="2:25" x14ac:dyDescent="0.25">
      <c r="D46" s="41"/>
      <c r="E46" s="41"/>
      <c r="F46" s="41"/>
      <c r="G46" s="41"/>
      <c r="H46" s="41"/>
    </row>
    <row r="47" spans="2:25" x14ac:dyDescent="0.25">
      <c r="D47" s="41"/>
      <c r="E47" s="41"/>
      <c r="F47" s="41"/>
      <c r="G47" s="41"/>
      <c r="H47" s="41"/>
    </row>
    <row r="48" spans="2:25" x14ac:dyDescent="0.25">
      <c r="D48" s="41"/>
      <c r="E48" s="41"/>
      <c r="F48" s="41"/>
      <c r="G48" s="41"/>
      <c r="H48" s="41"/>
    </row>
    <row r="49" spans="3:6" ht="8.25" customHeight="1" x14ac:dyDescent="0.25"/>
    <row r="50" spans="3:6" ht="9.75" customHeight="1" x14ac:dyDescent="0.25"/>
    <row r="51" spans="3:6" ht="10.5" customHeight="1" x14ac:dyDescent="0.25">
      <c r="C51" s="43"/>
      <c r="D51" s="44"/>
      <c r="E51" s="44"/>
      <c r="F51" s="45"/>
    </row>
    <row r="52" spans="3:6" ht="16.5" customHeight="1" x14ac:dyDescent="0.25">
      <c r="C52" s="46" t="s">
        <v>48</v>
      </c>
      <c r="D52" s="47"/>
      <c r="E52" s="47"/>
      <c r="F52" s="48"/>
    </row>
    <row r="53" spans="3:6" ht="14.25" customHeight="1" x14ac:dyDescent="0.25">
      <c r="C53" s="49" t="s">
        <v>49</v>
      </c>
      <c r="D53" s="50"/>
      <c r="E53" s="50"/>
      <c r="F53" s="51"/>
    </row>
    <row r="54" spans="3:6" ht="12.75" customHeight="1" x14ac:dyDescent="0.25">
      <c r="C54" s="52"/>
      <c r="D54" s="53"/>
      <c r="E54" s="53"/>
      <c r="F54" s="54"/>
    </row>
    <row r="55" spans="3:6" ht="16.5" customHeight="1" x14ac:dyDescent="0.25">
      <c r="C55" s="46" t="s">
        <v>50</v>
      </c>
      <c r="D55" s="47"/>
      <c r="E55" s="47"/>
      <c r="F55" s="48"/>
    </row>
    <row r="56" spans="3:6" ht="14.25" customHeight="1" x14ac:dyDescent="0.25">
      <c r="C56" s="49" t="s">
        <v>51</v>
      </c>
      <c r="D56" s="50"/>
      <c r="E56" s="50"/>
      <c r="F56" s="51"/>
    </row>
    <row r="57" spans="3:6" ht="9.75" customHeight="1" x14ac:dyDescent="0.25">
      <c r="C57" s="52"/>
      <c r="D57" s="53"/>
      <c r="E57" s="53"/>
      <c r="F57" s="54"/>
    </row>
    <row r="58" spans="3:6" ht="47.25" customHeight="1" x14ac:dyDescent="0.25">
      <c r="C58" s="46"/>
      <c r="D58" s="47"/>
      <c r="E58" s="47"/>
      <c r="F58" s="48"/>
    </row>
    <row r="59" spans="3:6" ht="14.25" customHeight="1" x14ac:dyDescent="0.25">
      <c r="C59" s="49" t="s">
        <v>52</v>
      </c>
      <c r="D59" s="50"/>
      <c r="E59" s="50"/>
      <c r="F59" s="51"/>
    </row>
    <row r="60" spans="3:6" ht="7.5" customHeight="1" x14ac:dyDescent="0.25">
      <c r="C60" s="52"/>
      <c r="D60" s="53"/>
      <c r="E60" s="53"/>
      <c r="F60" s="54"/>
    </row>
    <row r="61" spans="3:6" x14ac:dyDescent="0.25">
      <c r="C61" s="55">
        <v>44935</v>
      </c>
      <c r="D61" s="56"/>
      <c r="E61" s="56"/>
      <c r="F61" s="57"/>
    </row>
    <row r="62" spans="3:6" ht="12" customHeight="1" x14ac:dyDescent="0.25">
      <c r="C62" s="49" t="s">
        <v>53</v>
      </c>
      <c r="D62" s="50"/>
      <c r="E62" s="50"/>
      <c r="F62" s="51"/>
    </row>
    <row r="63" spans="3:6" ht="6" customHeight="1" x14ac:dyDescent="0.25">
      <c r="C63" s="58"/>
      <c r="D63" s="59"/>
      <c r="E63" s="59"/>
      <c r="F63" s="60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D39:G39"/>
    <mergeCell ref="D40:G40"/>
    <mergeCell ref="D41:G41"/>
    <mergeCell ref="D42:G42"/>
    <mergeCell ref="C52:F52"/>
    <mergeCell ref="C53:F53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B10:S12"/>
    <mergeCell ref="B16:D16"/>
    <mergeCell ref="E16:S16"/>
    <mergeCell ref="E17:S17"/>
    <mergeCell ref="E18:S18"/>
    <mergeCell ref="D26:G26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2023-01-18T18:11:48Z</dcterms:created>
  <dcterms:modified xsi:type="dcterms:W3CDTF">2023-01-18T18:12:11Z</dcterms:modified>
</cp:coreProperties>
</file>