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<sst xmlns="http://schemas.openxmlformats.org/spreadsheetml/2006/main" count="75" uniqueCount="53">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</sst>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i/>
      <sz val="2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vertical="center" wrapText="1"/>
      <protection locked="0"/>
    </xf>
    <xf numFmtId="0" fontId="26" fillId="0" borderId="13" xfId="0" applyFont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349250</xdr:rowOff>
    </xdr:from>
    <xdr:to>
      <xdr:col>5</xdr:col>
      <xdr:colOff>222863</xdr:colOff>
      <xdr:row>6</xdr:row>
      <xdr:rowOff>1174750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750"/>
          <a:ext cx="14300813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317500</xdr:colOff>
      <xdr:row>52</xdr:row>
      <xdr:rowOff>95250</xdr:rowOff>
    </xdr:from>
    <xdr:to>
      <xdr:col>3</xdr:col>
      <xdr:colOff>3238500</xdr:colOff>
      <xdr:row>83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20088225"/>
          <a:ext cx="8769350" cy="581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1"/>
    <tableColumn id="3" name="CURP" dataDxfId="0"/>
    <tableColumn id="4" name="Nombre" dataDxfId="22"/>
    <tableColumn id="5" name="Clave integrada" dataDxfId="21"/>
    <tableColumn id="6" name="Partida Presupuestal" dataDxfId="20"/>
    <tableColumn id="7" name="Código de Pago" dataDxfId="19"/>
    <tableColumn id="8" name="Clave de Unidad" dataDxfId="18"/>
    <tableColumn id="9" name="Clave de Sub Unidad" dataDxfId="17"/>
    <tableColumn id="10" name="Clave de Categoría" dataDxfId="16"/>
    <tableColumn id="11" name="Horas Semana Mes " dataDxfId="15"/>
    <tableColumn id="12" name="Número de Plaza" dataDxfId="14"/>
    <tableColumn id="13" name="Fecha Comisión_x000a_Inicio" dataDxfId="13"/>
    <tableColumn id="14" name="Fecha Comisión_x000a_Conclusión" dataDxfId="12"/>
    <tableColumn id="15" name="Percepciones pagadas en el Periodo de Comisión con Presupuesto Federal*" dataDxfId="11" dataCellStyle="Millares"/>
    <tableColumn id="16" name="Percepciones pagadas en el Periodo de Comisión con Presupuesto de otra fuente*" dataDxfId="10"/>
    <tableColumn id="17" name="Clave CT Origen" dataDxfId="9"/>
    <tableColumn id="18" name="Clave" dataDxfId="8"/>
    <tableColumn id="19" name="Turno" dataDxfId="7"/>
    <tableColumn id="20" name="Lugar de la comisión fuera del sector educativo" dataDxfId="6"/>
    <tableColumn id="21" name="Tipo de Comisión" dataDxfId="5"/>
    <tableColumn id="22" name="Función Específica" dataDxfId="4"/>
    <tableColumn id="23" name="Objeto de la comision" dataDxfId="3"/>
    <tableColumn id="24" name="No. Oficio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30" zoomScaleNormal="30" zoomScaleSheetLayoutView="30" zoomScalePageLayoutView="10" workbookViewId="0">
      <selection activeCell="D16" sqref="D16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6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0" t="s">
        <v>1</v>
      </c>
      <c r="U8" s="70"/>
      <c r="V8" s="70"/>
      <c r="W8" s="4" t="s">
        <v>2</v>
      </c>
      <c r="X8" s="5"/>
    </row>
    <row r="9" spans="2:24" s="6" customFormat="1" ht="52.5" customHeight="1" x14ac:dyDescent="0.7">
      <c r="B9" s="7" t="s">
        <v>3</v>
      </c>
      <c r="C9" s="8"/>
      <c r="D9" s="8"/>
      <c r="E9" s="8"/>
      <c r="F9" s="8"/>
      <c r="G9" s="8"/>
      <c r="H9" s="8"/>
      <c r="I9" s="9"/>
      <c r="J9" s="10"/>
      <c r="K9" s="10"/>
      <c r="L9" s="11"/>
      <c r="M9" s="11"/>
      <c r="N9" s="11"/>
      <c r="O9" s="11"/>
      <c r="P9" s="11"/>
      <c r="Q9" s="11"/>
      <c r="R9" s="11"/>
      <c r="S9" s="11"/>
      <c r="T9" s="71" t="s">
        <v>4</v>
      </c>
      <c r="U9" s="71"/>
      <c r="V9" s="71"/>
      <c r="W9" s="72" t="str">
        <f>'[1]Caratula Resumen'!E19</f>
        <v>4to. Trimestre 2022</v>
      </c>
      <c r="X9" s="73"/>
    </row>
    <row r="10" spans="2:24" s="6" customFormat="1" ht="52.5" customHeight="1" x14ac:dyDescent="0.7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5" t="s">
        <v>5</v>
      </c>
    </row>
    <row r="11" spans="2:24" ht="2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6"/>
      <c r="L11" s="16"/>
    </row>
    <row r="12" spans="2:24" s="18" customFormat="1" ht="123.75" customHeight="1" x14ac:dyDescent="0.5">
      <c r="B12" s="65" t="s">
        <v>6</v>
      </c>
      <c r="C12" s="65" t="s">
        <v>7</v>
      </c>
      <c r="D12" s="65" t="s">
        <v>8</v>
      </c>
      <c r="E12" s="65" t="s">
        <v>9</v>
      </c>
      <c r="F12" s="74" t="s">
        <v>10</v>
      </c>
      <c r="G12" s="74"/>
      <c r="H12" s="74"/>
      <c r="I12" s="74"/>
      <c r="J12" s="74"/>
      <c r="K12" s="74"/>
      <c r="L12" s="74"/>
      <c r="M12" s="65" t="s">
        <v>11</v>
      </c>
      <c r="N12" s="65"/>
      <c r="O12" s="65" t="s">
        <v>12</v>
      </c>
      <c r="P12" s="65" t="s">
        <v>13</v>
      </c>
      <c r="Q12" s="65" t="s">
        <v>14</v>
      </c>
      <c r="R12" s="65" t="s">
        <v>15</v>
      </c>
      <c r="S12" s="65"/>
      <c r="T12" s="65" t="s">
        <v>16</v>
      </c>
      <c r="U12" s="65" t="s">
        <v>17</v>
      </c>
      <c r="V12" s="65" t="s">
        <v>18</v>
      </c>
      <c r="W12" s="65" t="s">
        <v>19</v>
      </c>
      <c r="X12" s="65" t="s">
        <v>20</v>
      </c>
    </row>
    <row r="13" spans="2:24" s="18" customFormat="1" ht="132" customHeight="1" x14ac:dyDescent="0.5">
      <c r="B13" s="65"/>
      <c r="C13" s="65"/>
      <c r="D13" s="65"/>
      <c r="E13" s="65"/>
      <c r="F13" s="19" t="s">
        <v>21</v>
      </c>
      <c r="G13" s="19" t="s">
        <v>22</v>
      </c>
      <c r="H13" s="19" t="s">
        <v>23</v>
      </c>
      <c r="I13" s="19" t="s">
        <v>24</v>
      </c>
      <c r="J13" s="19" t="s">
        <v>25</v>
      </c>
      <c r="K13" s="20" t="s">
        <v>26</v>
      </c>
      <c r="L13" s="19" t="s">
        <v>27</v>
      </c>
      <c r="M13" s="19" t="s">
        <v>28</v>
      </c>
      <c r="N13" s="19" t="s">
        <v>29</v>
      </c>
      <c r="O13" s="65"/>
      <c r="P13" s="65"/>
      <c r="Q13" s="65"/>
      <c r="R13" s="19" t="s">
        <v>30</v>
      </c>
      <c r="S13" s="19" t="s">
        <v>31</v>
      </c>
      <c r="T13" s="65"/>
      <c r="U13" s="65"/>
      <c r="V13" s="65"/>
      <c r="W13" s="65"/>
      <c r="X13" s="65"/>
    </row>
    <row r="15" spans="2:24" ht="38.25" hidden="1" x14ac:dyDescent="0.25">
      <c r="B15" s="21" t="s">
        <v>6</v>
      </c>
      <c r="C15" s="21" t="s">
        <v>7</v>
      </c>
      <c r="D15" s="21" t="s">
        <v>8</v>
      </c>
      <c r="E15" s="21" t="s">
        <v>9</v>
      </c>
      <c r="F15" s="22" t="s">
        <v>21</v>
      </c>
      <c r="G15" s="22" t="s">
        <v>22</v>
      </c>
      <c r="H15" s="22" t="s">
        <v>23</v>
      </c>
      <c r="I15" s="22" t="s">
        <v>24</v>
      </c>
      <c r="J15" s="22" t="s">
        <v>25</v>
      </c>
      <c r="K15" s="22" t="s">
        <v>26</v>
      </c>
      <c r="L15" s="22" t="s">
        <v>27</v>
      </c>
      <c r="M15" s="22" t="s">
        <v>32</v>
      </c>
      <c r="N15" s="22" t="s">
        <v>33</v>
      </c>
      <c r="O15" s="21" t="s">
        <v>12</v>
      </c>
      <c r="P15" s="21" t="s">
        <v>13</v>
      </c>
      <c r="Q15" s="21" t="s">
        <v>14</v>
      </c>
      <c r="R15" s="22" t="s">
        <v>30</v>
      </c>
      <c r="S15" s="22" t="s">
        <v>31</v>
      </c>
      <c r="T15" s="21" t="s">
        <v>16</v>
      </c>
      <c r="U15" s="21" t="s">
        <v>17</v>
      </c>
      <c r="V15" s="21" t="s">
        <v>18</v>
      </c>
      <c r="W15" s="21" t="s">
        <v>19</v>
      </c>
      <c r="X15" s="21" t="s">
        <v>20</v>
      </c>
    </row>
    <row r="16" spans="2:24" s="23" customFormat="1" ht="102" customHeight="1" x14ac:dyDescent="0.25">
      <c r="B16" s="63"/>
      <c r="C16" s="64"/>
      <c r="D16" s="23" t="s">
        <v>34</v>
      </c>
      <c r="E16" s="24" t="s">
        <v>35</v>
      </c>
      <c r="F16" s="25">
        <v>11301</v>
      </c>
      <c r="G16" s="26">
        <v>1003</v>
      </c>
      <c r="H16" s="25">
        <v>3</v>
      </c>
      <c r="I16" s="25">
        <v>1</v>
      </c>
      <c r="J16" s="23" t="s">
        <v>36</v>
      </c>
      <c r="K16" s="27">
        <v>0</v>
      </c>
      <c r="L16" s="25" t="s">
        <v>37</v>
      </c>
      <c r="M16" s="28">
        <v>20191031</v>
      </c>
      <c r="N16" s="23">
        <v>20250930</v>
      </c>
      <c r="O16" s="29">
        <v>93119.59</v>
      </c>
      <c r="P16" s="30">
        <v>0</v>
      </c>
      <c r="Q16" s="23" t="s">
        <v>38</v>
      </c>
      <c r="R16" s="25" t="s">
        <v>38</v>
      </c>
      <c r="S16" s="31" t="s">
        <v>39</v>
      </c>
      <c r="T16" s="31" t="s">
        <v>40</v>
      </c>
      <c r="U16" s="31" t="s">
        <v>41</v>
      </c>
      <c r="V16" s="31" t="s">
        <v>42</v>
      </c>
      <c r="W16" s="32" t="s">
        <v>43</v>
      </c>
      <c r="X16" s="33" t="s">
        <v>44</v>
      </c>
    </row>
    <row r="17" spans="2:24" s="38" customFormat="1" ht="47.25" customHeight="1" x14ac:dyDescent="0.5">
      <c r="B17" s="34" t="s">
        <v>45</v>
      </c>
      <c r="C17" s="35">
        <v>1</v>
      </c>
      <c r="D17" s="36"/>
      <c r="E17" s="36"/>
      <c r="F17" s="36"/>
      <c r="G17" s="36"/>
      <c r="H17" s="36"/>
      <c r="I17" s="18"/>
      <c r="J17" s="36"/>
      <c r="K17" s="37" t="s">
        <v>46</v>
      </c>
      <c r="L17" s="35">
        <v>1</v>
      </c>
      <c r="Q17" s="39"/>
      <c r="R17" s="39"/>
      <c r="S17" s="39"/>
      <c r="T17" s="39"/>
      <c r="U17" s="39"/>
      <c r="V17" s="39"/>
      <c r="W17" s="39"/>
      <c r="X17" s="40"/>
    </row>
    <row r="18" spans="2:24" s="38" customFormat="1" ht="36" hidden="1" customHeight="1" x14ac:dyDescent="0.5">
      <c r="B18" s="41"/>
      <c r="C18" s="42"/>
      <c r="D18" s="42"/>
      <c r="E18" s="42"/>
      <c r="F18" s="42"/>
      <c r="G18" s="42"/>
      <c r="H18" s="42"/>
      <c r="I18" s="42"/>
      <c r="J18" s="42"/>
      <c r="K18" s="43"/>
      <c r="L18" s="44"/>
      <c r="M18" s="45"/>
      <c r="N18" s="46" t="s">
        <v>47</v>
      </c>
      <c r="O18" s="47">
        <f>SUBTOTAL(109,Tabla1[Percepciones pagadas en el Periodo de Comisión con Presupuesto Federal*])</f>
        <v>93119.59</v>
      </c>
      <c r="P18" s="45"/>
      <c r="Q18" s="44"/>
      <c r="R18" s="44"/>
      <c r="S18" s="44"/>
      <c r="T18" s="44"/>
      <c r="U18" s="44"/>
      <c r="V18" s="44"/>
      <c r="W18" s="44"/>
      <c r="X18" s="48"/>
    </row>
    <row r="19" spans="2:24" s="38" customFormat="1" ht="36" hidden="1" customHeight="1" x14ac:dyDescent="0.5">
      <c r="B19" s="41"/>
      <c r="C19" s="42"/>
      <c r="D19" s="42"/>
      <c r="E19" s="42"/>
      <c r="F19" s="42"/>
      <c r="G19" s="42"/>
      <c r="H19" s="42"/>
      <c r="I19" s="42"/>
      <c r="J19" s="42"/>
      <c r="K19" s="43"/>
      <c r="L19" s="44"/>
      <c r="M19" s="66" t="s">
        <v>48</v>
      </c>
      <c r="N19" s="66"/>
      <c r="O19" s="66"/>
      <c r="P19" s="47">
        <v>0</v>
      </c>
      <c r="Q19" s="49"/>
      <c r="R19" s="44"/>
      <c r="S19" s="44"/>
      <c r="T19" s="44"/>
      <c r="U19" s="44"/>
      <c r="V19" s="44"/>
      <c r="W19" s="44"/>
      <c r="X19" s="48"/>
    </row>
    <row r="20" spans="2:24" s="54" customFormat="1" ht="59.25" customHeight="1" x14ac:dyDescent="0.35">
      <c r="B20" s="50"/>
      <c r="C20" s="51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 t="s">
        <v>49</v>
      </c>
      <c r="X20" s="53"/>
    </row>
    <row r="21" spans="2:24" s="56" customFormat="1" ht="36" customHeight="1" x14ac:dyDescent="0.5">
      <c r="B21" s="55" t="s">
        <v>50</v>
      </c>
    </row>
    <row r="22" spans="2:24" s="56" customFormat="1" ht="36" customHeight="1" x14ac:dyDescent="0.5">
      <c r="B22" s="57" t="s">
        <v>51</v>
      </c>
      <c r="E22" s="58"/>
      <c r="F22" s="59"/>
    </row>
    <row r="23" spans="2:24" x14ac:dyDescent="0.25">
      <c r="B23" s="60"/>
      <c r="C23" s="60"/>
      <c r="D23" s="60"/>
      <c r="E23" s="60"/>
      <c r="F23" s="6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36" spans="2:24" s="62" customFormat="1" ht="114.75" customHeight="1" x14ac:dyDescent="0.25">
      <c r="B36" s="67" t="s">
        <v>52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</row>
    <row r="169" spans="3:3" x14ac:dyDescent="0.25">
      <c r="C169" s="1">
        <f>COUNT([2]!Tabla11[Jornada])</f>
        <v>0</v>
      </c>
    </row>
  </sheetData>
  <sheetProtection algorithmName="SHA-512" hashValue="aMStMqiu21ik7/03vVTyE7MYezGX7nlqbVdZOT3avO5KDXAvHmeJE19rYS0SnTOKndOBn4X2TBR5bPFvjo2Feg==" saltValue="cpALJ/sxCwPd9zRe9+4txQ==" spinCount="100000" sheet="1" formatCells="0" formatColumns="0" formatRows="0" insertColumns="0" insertRows="0" insertHyperlinks="0" deleteColumns="0" deleteRows="0" selectLockedCells="1" sort="0" autoFilter="0" pivotTables="0"/>
  <mergeCells count="20"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9685039370078741" right="0.19685039370078741" top="0.74803149606299213" bottom="0.74803149606299213" header="0.31496062992125984" footer="0.31496062992125984"/>
  <pageSetup paperSize="131" scale="2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2023-01-18T15:32:12Z</dcterms:created>
  <dcterms:modified xsi:type="dcterms:W3CDTF">2023-01-20T19:47:48Z</dcterms:modified>
</cp:coreProperties>
</file>