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7806AF23-D4B1-4166-8492-38CF0F7D4B02}" xr6:coauthVersionLast="43" xr6:coauthVersionMax="43" xr10:uidLastSave="{00000000-0000-0000-0000-000000000000}"/>
  <bookViews>
    <workbookView xWindow="-120" yWindow="-120" windowWidth="24240" windowHeight="13140" xr2:uid="{CF4B40F7-71FB-4E94-94A9-22D860249B5A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<sst xmlns="http://schemas.openxmlformats.org/spreadsheetml/2006/main" count="182" uniqueCount="78">
  <si>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</si>
  <si>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</si>
  <si>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</si>
  <si>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</si>
  <si>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</si>
  <si>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</si>
  <si>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</si>
  <si>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</si>
  <si>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</si>
  <si>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</si>
  <si>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</si>
  <si>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</si>
  <si>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</si>
  <si>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</si>
  <si>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</si>
  <si>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</si>
  <si>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</si>
  <si>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</si>
  <si>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</si>
  <si>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</si>
  <si>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</si>
  <si>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</si>
  <si>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</si>
  <si>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</si>
  <si>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</si>
  <si>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</si>
  <si>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</si>
  <si>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</si>
  <si>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</si>
  <si>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</si>
  <si>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</si>
  <si>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</si>
  <si>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</si>
  <si>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</si>
  <si>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</si>
  <si>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</si>
  <si>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</si>
  <si>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</si>
  <si>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</si>
  <si>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</si>
  <si>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</si>
  <si>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</si>
  <si>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</si>
  <si>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</si>
  <si>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</si>
  <si>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</si>
  <si>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</si>
  <si>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</si>
  <si>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</si>
  <si>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</si>
  <si>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</si>
  <si>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</si>
  <si>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</si>
  <si>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</si>
  <si>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</si>
  <si>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</si>
  <si>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</si>
  <si>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</si>
  <si>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COORDINADOR REGIONAL DE ZONA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</si>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</sst>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4529B3D-B770-4493-980F-ABB397F887C5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72AFD3-D5B7-4A31-9CF7-B77F8BCC47CD}" name="Tabla1528" displayName="Tabla1528" ref="B14:S34" totalsRowShown="0" headerRowDxfId="20" dataDxfId="0" tableBorderDxfId="19">
  <autoFilter ref="B14:S34" xr:uid="{D5784ACF-C63C-4ECA-A124-497CDB0C6CE0}"/>
  <tableColumns count="18">
    <tableColumn id="1" xr3:uid="{061230AE-75D8-41F3-95C0-EBF43D27B657}" name="Clave Tipo educativo" dataDxfId="18"/>
    <tableColumn id="2" xr3:uid="{4AC67034-EA20-47A5-B1DD-72E46C6FF012}" name="Clave Nivel educativo" dataDxfId="17"/>
    <tableColumn id="3" xr3:uid="{6D41A495-4637-4074-8F08-2D731BBF2409}" name="Clave Subnivel educativo" dataDxfId="16"/>
    <tableColumn id="4" xr3:uid="{295BA7AF-B9CF-460D-B5CB-709B30FC4B2E}" name="Descripción Nivel / Subnivel" dataDxfId="15"/>
    <tableColumn id="5" xr3:uid="{6A764EAE-7B09-4576-A88E-9015F4098F1D}" name="Tipo Financiamiento" dataDxfId="14"/>
    <tableColumn id="6" xr3:uid="{3ACBC15B-5EF2-486D-9F3E-705D64989C01}" name="Partida Presupestal" dataDxfId="13"/>
    <tableColumn id="7" xr3:uid="{C4744D37-B855-4D3A-8863-71E7AA93B09D}" name="Tipo de Categoría" dataDxfId="12"/>
    <tableColumn id="8" xr3:uid="{8A2F4431-FF6C-49FD-8A7F-67099CD61500}" name=" Categoría" dataDxfId="11"/>
    <tableColumn id="9" xr3:uid="{1E18867E-4DC3-4152-B9F4-2B2CF115649C}" name="Descripción" dataDxfId="10"/>
    <tableColumn id="10" xr3:uid="{C29DD6F1-8E65-4A6A-A05E-63AAFABE6065}" name="Zona Económica" dataDxfId="9"/>
    <tableColumn id="11" xr3:uid="{D524DF5D-713D-4AE8-ACA0-17B3CAF970FB}" name="Nivel Puesto" dataDxfId="8"/>
    <tableColumn id="12" xr3:uid="{0787B691-C27E-4907-8419-7DF107117659}" name="Nivel Sueldo" dataDxfId="7"/>
    <tableColumn id="13" xr3:uid="{C4285B4E-4C41-4E91-A9D0-9F907923BA1C}" name="Tipo Contratación" dataDxfId="6"/>
    <tableColumn id="14" xr3:uid="{AA5CE9F1-EA43-48B6-862E-E2F46732FDDF}" name="Monto mensual_x000a_por plaza jornada" dataDxfId="5"/>
    <tableColumn id="15" xr3:uid="{1D6B82F7-E028-41AB-A057-DF79F302C4D8}" name="Monto mensual_x000a_Por Plaza HSM" dataDxfId="4"/>
    <tableColumn id="16" xr3:uid="{84EA9030-FE3B-4604-8023-0B2FED29BD25}" name="Número de Plazas Jornada" dataDxfId="3"/>
    <tableColumn id="17" xr3:uid="{DABA8B62-2349-4442-9402-3922966DC7C0}" name="Número de Plazas HSM" dataDxfId="2"/>
    <tableColumn id="18" xr3:uid="{FE65FB99-78C5-4D04-ABB9-D908258A2F03}" name="Monto total autorizado" dataDxfId="1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9D98-184C-43B1-A844-ED6D709A1F35}">
  <sheetPr codeName="Hoja11">
    <pageSetUpPr fitToPage="1"/>
  </sheetPr>
  <dimension ref="B1:T52"/>
  <sheetViews>
    <sheetView showGridLines="0" tabSelected="1" zoomScaleNormal="100" workbookViewId="0">
      <selection activeCell="B51" sqref="B51:E51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63" t="s">
        <v>72</v>
      </c>
      <c r="Q7" s="63"/>
      <c r="R7" s="63"/>
      <c r="S7" s="7"/>
    </row>
    <row r="8" spans="2:20" ht="18.75" x14ac:dyDescent="0.3">
      <c r="B8" s="64" t="s">
        <v>73</v>
      </c>
      <c r="C8" s="65"/>
      <c r="D8" s="65"/>
      <c r="E8" s="65"/>
      <c r="F8" s="65"/>
      <c r="G8" s="65"/>
      <c r="H8" s="65"/>
      <c r="I8" s="65"/>
      <c r="J8" s="65"/>
      <c r="K8" s="8"/>
      <c r="L8" s="8"/>
      <c r="M8" s="8"/>
      <c r="N8" s="8"/>
      <c r="O8" s="8"/>
      <c r="P8" s="66" t="s">
        <v>74</v>
      </c>
      <c r="Q8" s="66"/>
      <c r="R8" s="66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67" t="s">
        <v>1</v>
      </c>
      <c r="C11" s="67" t="s">
        <v>2</v>
      </c>
      <c r="D11" s="67" t="s">
        <v>3</v>
      </c>
      <c r="E11" s="67" t="s">
        <v>4</v>
      </c>
      <c r="F11" s="67" t="s">
        <v>5</v>
      </c>
      <c r="G11" s="67" t="s">
        <v>6</v>
      </c>
      <c r="H11" s="68" t="s">
        <v>7</v>
      </c>
      <c r="I11" s="68"/>
      <c r="J11" s="68"/>
      <c r="K11" s="67" t="s">
        <v>8</v>
      </c>
      <c r="L11" s="67" t="s">
        <v>9</v>
      </c>
      <c r="M11" s="67" t="s">
        <v>10</v>
      </c>
      <c r="N11" s="67" t="s">
        <v>11</v>
      </c>
      <c r="O11" s="67" t="s">
        <v>12</v>
      </c>
      <c r="P11" s="67" t="s">
        <v>13</v>
      </c>
      <c r="Q11" s="67" t="s">
        <v>14</v>
      </c>
      <c r="R11" s="67" t="s">
        <v>15</v>
      </c>
      <c r="S11" s="72" t="s">
        <v>16</v>
      </c>
    </row>
    <row r="12" spans="2:20" s="17" customFormat="1" ht="62.25" customHeight="1" x14ac:dyDescent="0.25">
      <c r="B12" s="67"/>
      <c r="C12" s="67"/>
      <c r="D12" s="67"/>
      <c r="E12" s="67"/>
      <c r="F12" s="67"/>
      <c r="G12" s="67"/>
      <c r="H12" s="15" t="s">
        <v>17</v>
      </c>
      <c r="I12" s="15" t="s">
        <v>18</v>
      </c>
      <c r="J12" s="16" t="s">
        <v>19</v>
      </c>
      <c r="K12" s="67"/>
      <c r="L12" s="67"/>
      <c r="M12" s="67"/>
      <c r="N12" s="67"/>
      <c r="O12" s="67"/>
      <c r="P12" s="67"/>
      <c r="Q12" s="67"/>
      <c r="R12" s="67"/>
      <c r="S12" s="72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85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80">
        <v>11301</v>
      </c>
      <c r="H15" s="81">
        <v>2</v>
      </c>
      <c r="I15" s="81" t="s">
        <v>23</v>
      </c>
      <c r="J15" s="28" t="s">
        <v>24</v>
      </c>
      <c r="K15" s="81" t="s">
        <v>25</v>
      </c>
      <c r="L15" s="81">
        <v>2</v>
      </c>
      <c r="M15" s="81">
        <v>2</v>
      </c>
      <c r="N15" s="81" t="s">
        <v>26</v>
      </c>
      <c r="O15" s="82">
        <v>7304.45</v>
      </c>
      <c r="P15" s="29">
        <v>0</v>
      </c>
      <c r="Q15" s="81">
        <v>2</v>
      </c>
      <c r="R15" s="30">
        <v>0</v>
      </c>
      <c r="S15" s="83">
        <v>14608.9</v>
      </c>
      <c r="T15" s="84"/>
    </row>
    <row r="16" spans="2:20" s="85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86">
        <v>11301</v>
      </c>
      <c r="H16" s="81">
        <v>2</v>
      </c>
      <c r="I16" s="81" t="s">
        <v>27</v>
      </c>
      <c r="J16" s="28" t="s">
        <v>28</v>
      </c>
      <c r="K16" s="81" t="s">
        <v>25</v>
      </c>
      <c r="L16" s="81">
        <v>2</v>
      </c>
      <c r="M16" s="81">
        <v>2</v>
      </c>
      <c r="N16" s="81" t="s">
        <v>26</v>
      </c>
      <c r="O16" s="82">
        <v>7304.45</v>
      </c>
      <c r="P16" s="29">
        <v>0</v>
      </c>
      <c r="Q16" s="81">
        <v>2</v>
      </c>
      <c r="R16" s="30">
        <v>0</v>
      </c>
      <c r="S16" s="83">
        <v>14608.9</v>
      </c>
      <c r="T16" s="84"/>
    </row>
    <row r="17" spans="2:20" s="85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86">
        <v>11301</v>
      </c>
      <c r="H17" s="81">
        <v>2</v>
      </c>
      <c r="I17" s="81" t="s">
        <v>29</v>
      </c>
      <c r="J17" s="28" t="s">
        <v>30</v>
      </c>
      <c r="K17" s="81" t="s">
        <v>25</v>
      </c>
      <c r="L17" s="81">
        <v>2</v>
      </c>
      <c r="M17" s="81">
        <v>2</v>
      </c>
      <c r="N17" s="81" t="s">
        <v>26</v>
      </c>
      <c r="O17" s="82">
        <v>7304.45</v>
      </c>
      <c r="P17" s="29">
        <v>0</v>
      </c>
      <c r="Q17" s="81">
        <v>3</v>
      </c>
      <c r="R17" s="30">
        <v>0</v>
      </c>
      <c r="S17" s="83">
        <v>21913.35</v>
      </c>
      <c r="T17" s="84"/>
    </row>
    <row r="18" spans="2:20" s="85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86">
        <v>11301</v>
      </c>
      <c r="H18" s="81">
        <v>2</v>
      </c>
      <c r="I18" s="81" t="s">
        <v>31</v>
      </c>
      <c r="J18" s="27" t="s">
        <v>32</v>
      </c>
      <c r="K18" s="81" t="s">
        <v>25</v>
      </c>
      <c r="L18" s="81">
        <v>2</v>
      </c>
      <c r="M18" s="81">
        <v>2</v>
      </c>
      <c r="N18" s="81" t="s">
        <v>26</v>
      </c>
      <c r="O18" s="82">
        <v>7304.45</v>
      </c>
      <c r="P18" s="29">
        <v>0</v>
      </c>
      <c r="Q18" s="81">
        <v>4</v>
      </c>
      <c r="R18" s="30">
        <v>0</v>
      </c>
      <c r="S18" s="83">
        <v>29217.8</v>
      </c>
      <c r="T18" s="84"/>
    </row>
    <row r="19" spans="2:20" s="85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86">
        <v>11301</v>
      </c>
      <c r="H19" s="81">
        <v>2</v>
      </c>
      <c r="I19" s="81" t="s">
        <v>33</v>
      </c>
      <c r="J19" s="28" t="s">
        <v>34</v>
      </c>
      <c r="K19" s="81" t="s">
        <v>25</v>
      </c>
      <c r="L19" s="81">
        <v>2</v>
      </c>
      <c r="M19" s="81">
        <v>2</v>
      </c>
      <c r="N19" s="81" t="s">
        <v>26</v>
      </c>
      <c r="O19" s="82">
        <v>7304.45</v>
      </c>
      <c r="P19" s="29">
        <v>0</v>
      </c>
      <c r="Q19" s="81">
        <v>25</v>
      </c>
      <c r="R19" s="30">
        <v>0</v>
      </c>
      <c r="S19" s="83">
        <v>182611.25</v>
      </c>
      <c r="T19" s="84"/>
    </row>
    <row r="20" spans="2:20" s="85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86">
        <v>11301</v>
      </c>
      <c r="H20" s="81">
        <v>2</v>
      </c>
      <c r="I20" s="81" t="s">
        <v>35</v>
      </c>
      <c r="J20" s="28" t="s">
        <v>36</v>
      </c>
      <c r="K20" s="81" t="s">
        <v>25</v>
      </c>
      <c r="L20" s="81">
        <v>2</v>
      </c>
      <c r="M20" s="81">
        <v>2</v>
      </c>
      <c r="N20" s="81" t="s">
        <v>26</v>
      </c>
      <c r="O20" s="82">
        <v>7304.45</v>
      </c>
      <c r="P20" s="29">
        <v>0</v>
      </c>
      <c r="Q20" s="81">
        <v>12</v>
      </c>
      <c r="R20" s="30">
        <v>0</v>
      </c>
      <c r="S20" s="83">
        <v>87653.4</v>
      </c>
      <c r="T20" s="84"/>
    </row>
    <row r="21" spans="2:20" s="85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81">
        <v>11301</v>
      </c>
      <c r="H21" s="81">
        <v>2</v>
      </c>
      <c r="I21" s="81" t="s">
        <v>37</v>
      </c>
      <c r="J21" s="28" t="s">
        <v>38</v>
      </c>
      <c r="K21" s="81" t="s">
        <v>25</v>
      </c>
      <c r="L21" s="81">
        <v>2</v>
      </c>
      <c r="M21" s="81">
        <v>2</v>
      </c>
      <c r="N21" s="81" t="s">
        <v>26</v>
      </c>
      <c r="O21" s="82">
        <v>7304.45</v>
      </c>
      <c r="P21" s="29">
        <v>0</v>
      </c>
      <c r="Q21" s="81">
        <v>13</v>
      </c>
      <c r="R21" s="30">
        <v>0</v>
      </c>
      <c r="S21" s="83">
        <v>94957.849999999991</v>
      </c>
      <c r="T21" s="84"/>
    </row>
    <row r="22" spans="2:20" s="85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86">
        <v>11301</v>
      </c>
      <c r="H22" s="81">
        <v>2</v>
      </c>
      <c r="I22" s="81" t="s">
        <v>39</v>
      </c>
      <c r="J22" s="28" t="s">
        <v>40</v>
      </c>
      <c r="K22" s="81" t="s">
        <v>25</v>
      </c>
      <c r="L22" s="81">
        <v>3</v>
      </c>
      <c r="M22" s="81">
        <v>3</v>
      </c>
      <c r="N22" s="81" t="s">
        <v>26</v>
      </c>
      <c r="O22" s="82">
        <v>7506.15</v>
      </c>
      <c r="P22" s="29">
        <v>0</v>
      </c>
      <c r="Q22" s="81">
        <v>13</v>
      </c>
      <c r="R22" s="30">
        <v>0</v>
      </c>
      <c r="S22" s="83">
        <v>97579.95</v>
      </c>
      <c r="T22" s="84"/>
    </row>
    <row r="23" spans="2:20" s="85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86">
        <v>11301</v>
      </c>
      <c r="H23" s="81">
        <v>2</v>
      </c>
      <c r="I23" s="81" t="s">
        <v>41</v>
      </c>
      <c r="J23" s="28" t="s">
        <v>42</v>
      </c>
      <c r="K23" s="81" t="s">
        <v>25</v>
      </c>
      <c r="L23" s="81">
        <v>4</v>
      </c>
      <c r="M23" s="81">
        <v>4</v>
      </c>
      <c r="N23" s="81" t="s">
        <v>26</v>
      </c>
      <c r="O23" s="82">
        <v>7691.75</v>
      </c>
      <c r="P23" s="29">
        <v>0</v>
      </c>
      <c r="Q23" s="81">
        <v>1</v>
      </c>
      <c r="R23" s="30">
        <v>0</v>
      </c>
      <c r="S23" s="83">
        <v>7691.75</v>
      </c>
      <c r="T23" s="84"/>
    </row>
    <row r="24" spans="2:20" s="85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86">
        <v>11301</v>
      </c>
      <c r="H24" s="81">
        <v>2</v>
      </c>
      <c r="I24" s="81" t="s">
        <v>43</v>
      </c>
      <c r="J24" s="28" t="s">
        <v>44</v>
      </c>
      <c r="K24" s="81" t="s">
        <v>25</v>
      </c>
      <c r="L24" s="81">
        <v>5</v>
      </c>
      <c r="M24" s="81">
        <v>5</v>
      </c>
      <c r="N24" s="81" t="s">
        <v>26</v>
      </c>
      <c r="O24" s="82">
        <v>7896</v>
      </c>
      <c r="P24" s="29">
        <v>0</v>
      </c>
      <c r="Q24" s="81">
        <v>28</v>
      </c>
      <c r="R24" s="30">
        <v>0</v>
      </c>
      <c r="S24" s="83">
        <v>221088</v>
      </c>
      <c r="T24" s="84"/>
    </row>
    <row r="25" spans="2:20" s="85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86">
        <v>11301</v>
      </c>
      <c r="H25" s="81">
        <v>2</v>
      </c>
      <c r="I25" s="81" t="s">
        <v>45</v>
      </c>
      <c r="J25" s="28" t="s">
        <v>46</v>
      </c>
      <c r="K25" s="81" t="s">
        <v>25</v>
      </c>
      <c r="L25" s="81">
        <v>7</v>
      </c>
      <c r="M25" s="81">
        <v>7</v>
      </c>
      <c r="N25" s="81" t="s">
        <v>26</v>
      </c>
      <c r="O25" s="82">
        <v>7797.7</v>
      </c>
      <c r="P25" s="29">
        <v>0</v>
      </c>
      <c r="Q25" s="81">
        <v>69</v>
      </c>
      <c r="R25" s="30">
        <v>0</v>
      </c>
      <c r="S25" s="83">
        <v>538041.29999999993</v>
      </c>
      <c r="T25" s="84"/>
    </row>
    <row r="26" spans="2:20" s="85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86">
        <v>11301</v>
      </c>
      <c r="H26" s="81">
        <v>2</v>
      </c>
      <c r="I26" s="81" t="s">
        <v>47</v>
      </c>
      <c r="J26" s="28" t="s">
        <v>48</v>
      </c>
      <c r="K26" s="81" t="s">
        <v>25</v>
      </c>
      <c r="L26" s="81">
        <v>7</v>
      </c>
      <c r="M26" s="81">
        <v>7</v>
      </c>
      <c r="N26" s="81" t="s">
        <v>26</v>
      </c>
      <c r="O26" s="82">
        <v>7797.7</v>
      </c>
      <c r="P26" s="29">
        <v>0</v>
      </c>
      <c r="Q26" s="81">
        <v>14</v>
      </c>
      <c r="R26" s="30">
        <v>0</v>
      </c>
      <c r="S26" s="83">
        <v>109167.8</v>
      </c>
      <c r="T26" s="84"/>
    </row>
    <row r="27" spans="2:20" s="85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86">
        <v>11301</v>
      </c>
      <c r="H27" s="81">
        <v>2</v>
      </c>
      <c r="I27" s="81" t="s">
        <v>49</v>
      </c>
      <c r="J27" s="28" t="s">
        <v>40</v>
      </c>
      <c r="K27" s="81" t="s">
        <v>25</v>
      </c>
      <c r="L27" s="81">
        <v>3</v>
      </c>
      <c r="M27" s="81">
        <v>3</v>
      </c>
      <c r="N27" s="81" t="s">
        <v>26</v>
      </c>
      <c r="O27" s="82">
        <v>7506.15</v>
      </c>
      <c r="P27" s="29">
        <v>0</v>
      </c>
      <c r="Q27" s="81">
        <v>1</v>
      </c>
      <c r="R27" s="30">
        <v>0</v>
      </c>
      <c r="S27" s="83">
        <v>7506.15</v>
      </c>
      <c r="T27" s="84"/>
    </row>
    <row r="28" spans="2:20" s="85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86">
        <v>11301</v>
      </c>
      <c r="H28" s="81">
        <v>2</v>
      </c>
      <c r="I28" s="81" t="s">
        <v>50</v>
      </c>
      <c r="J28" s="28" t="s">
        <v>51</v>
      </c>
      <c r="K28" s="81" t="s">
        <v>25</v>
      </c>
      <c r="L28" s="81">
        <v>6</v>
      </c>
      <c r="M28" s="81">
        <v>6</v>
      </c>
      <c r="N28" s="81" t="s">
        <v>26</v>
      </c>
      <c r="O28" s="82">
        <v>8675.85</v>
      </c>
      <c r="P28" s="29">
        <v>0</v>
      </c>
      <c r="Q28" s="81">
        <v>1</v>
      </c>
      <c r="R28" s="30">
        <v>0</v>
      </c>
      <c r="S28" s="83">
        <v>8675.85</v>
      </c>
      <c r="T28" s="84"/>
    </row>
    <row r="29" spans="2:20" s="85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86">
        <v>11301</v>
      </c>
      <c r="H29" s="81">
        <v>5</v>
      </c>
      <c r="I29" s="81" t="s">
        <v>52</v>
      </c>
      <c r="J29" s="28" t="s">
        <v>53</v>
      </c>
      <c r="K29" s="81" t="s">
        <v>25</v>
      </c>
      <c r="L29" s="81">
        <v>8</v>
      </c>
      <c r="M29" s="81">
        <v>8</v>
      </c>
      <c r="N29" s="81" t="s">
        <v>26</v>
      </c>
      <c r="O29" s="82">
        <v>10300.1</v>
      </c>
      <c r="P29" s="29">
        <v>0</v>
      </c>
      <c r="Q29" s="81">
        <v>5</v>
      </c>
      <c r="R29" s="30">
        <v>0</v>
      </c>
      <c r="S29" s="83">
        <v>51500.5</v>
      </c>
      <c r="T29" s="84"/>
    </row>
    <row r="30" spans="2:20" s="85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86">
        <v>11301</v>
      </c>
      <c r="H30" s="81">
        <v>5</v>
      </c>
      <c r="I30" s="81" t="s">
        <v>54</v>
      </c>
      <c r="J30" s="28" t="s">
        <v>55</v>
      </c>
      <c r="K30" s="81" t="s">
        <v>25</v>
      </c>
      <c r="L30" s="81" t="s">
        <v>56</v>
      </c>
      <c r="M30" s="81" t="s">
        <v>56</v>
      </c>
      <c r="N30" s="81" t="s">
        <v>26</v>
      </c>
      <c r="O30" s="82">
        <v>65671.180000000008</v>
      </c>
      <c r="P30" s="29">
        <v>0</v>
      </c>
      <c r="Q30" s="81">
        <v>1</v>
      </c>
      <c r="R30" s="30">
        <v>0</v>
      </c>
      <c r="S30" s="83">
        <v>65671.180000000008</v>
      </c>
      <c r="T30" s="84"/>
    </row>
    <row r="31" spans="2:20" s="85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86">
        <v>11301</v>
      </c>
      <c r="H31" s="81">
        <v>5</v>
      </c>
      <c r="I31" s="81" t="s">
        <v>57</v>
      </c>
      <c r="J31" s="28" t="s">
        <v>58</v>
      </c>
      <c r="K31" s="81" t="s">
        <v>25</v>
      </c>
      <c r="L31" s="81" t="s">
        <v>59</v>
      </c>
      <c r="M31" s="81" t="s">
        <v>59</v>
      </c>
      <c r="N31" s="81" t="s">
        <v>26</v>
      </c>
      <c r="O31" s="82">
        <v>17046.239999999998</v>
      </c>
      <c r="P31" s="29">
        <v>0</v>
      </c>
      <c r="Q31" s="81">
        <v>1</v>
      </c>
      <c r="R31" s="30">
        <v>0</v>
      </c>
      <c r="S31" s="83">
        <v>17046.239999999998</v>
      </c>
      <c r="T31" s="84"/>
    </row>
    <row r="32" spans="2:20" s="85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86">
        <v>11301</v>
      </c>
      <c r="H32" s="81">
        <v>5</v>
      </c>
      <c r="I32" s="81" t="s">
        <v>60</v>
      </c>
      <c r="J32" s="28" t="s">
        <v>61</v>
      </c>
      <c r="K32" s="81" t="s">
        <v>25</v>
      </c>
      <c r="L32" s="81" t="s">
        <v>59</v>
      </c>
      <c r="M32" s="81" t="s">
        <v>59</v>
      </c>
      <c r="N32" s="81" t="s">
        <v>26</v>
      </c>
      <c r="O32" s="82">
        <v>17046.240000000002</v>
      </c>
      <c r="P32" s="29">
        <v>0</v>
      </c>
      <c r="Q32" s="81">
        <v>6</v>
      </c>
      <c r="R32" s="30">
        <v>0</v>
      </c>
      <c r="S32" s="83">
        <v>102277.44</v>
      </c>
      <c r="T32" s="84"/>
    </row>
    <row r="33" spans="2:20" s="85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86">
        <v>11301</v>
      </c>
      <c r="H33" s="81">
        <v>5</v>
      </c>
      <c r="I33" s="81" t="s">
        <v>57</v>
      </c>
      <c r="J33" s="28" t="s">
        <v>62</v>
      </c>
      <c r="K33" s="81" t="s">
        <v>25</v>
      </c>
      <c r="L33" s="81" t="s">
        <v>59</v>
      </c>
      <c r="M33" s="81" t="s">
        <v>59</v>
      </c>
      <c r="N33" s="81" t="s">
        <v>26</v>
      </c>
      <c r="O33" s="82">
        <v>17046.240000000002</v>
      </c>
      <c r="P33" s="29">
        <v>0</v>
      </c>
      <c r="Q33" s="81">
        <v>5</v>
      </c>
      <c r="R33" s="30">
        <v>0</v>
      </c>
      <c r="S33" s="83">
        <v>85231.200000000012</v>
      </c>
      <c r="T33" s="84"/>
    </row>
    <row r="34" spans="2:20" s="85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86">
        <v>11301</v>
      </c>
      <c r="H34" s="81">
        <v>5</v>
      </c>
      <c r="I34" s="81" t="s">
        <v>57</v>
      </c>
      <c r="J34" s="28" t="s">
        <v>63</v>
      </c>
      <c r="K34" s="81" t="s">
        <v>25</v>
      </c>
      <c r="L34" s="81" t="s">
        <v>59</v>
      </c>
      <c r="M34" s="81" t="s">
        <v>59</v>
      </c>
      <c r="N34" s="81" t="s">
        <v>26</v>
      </c>
      <c r="O34" s="82">
        <v>17046.239999999998</v>
      </c>
      <c r="P34" s="29">
        <v>0</v>
      </c>
      <c r="Q34" s="81">
        <v>6</v>
      </c>
      <c r="R34" s="30">
        <v>0</v>
      </c>
      <c r="S34" s="83">
        <v>102277.43999999999</v>
      </c>
      <c r="T34" s="84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64</v>
      </c>
      <c r="O35" s="37">
        <f>SUM(O15:O34)</f>
        <v>250158.68999999994</v>
      </c>
      <c r="P35" s="38"/>
      <c r="Q35" s="73" t="s">
        <v>65</v>
      </c>
      <c r="R35" s="73"/>
      <c r="S35" s="39">
        <f>SUM(Tabla1528[Monto total autorizado])</f>
        <v>1859326.2499999995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66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67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74" t="s">
        <v>75</v>
      </c>
      <c r="C41" s="75"/>
      <c r="D41" s="75"/>
      <c r="E41" s="76"/>
    </row>
    <row r="42" spans="2:20" x14ac:dyDescent="0.25">
      <c r="B42" s="69" t="s">
        <v>68</v>
      </c>
      <c r="C42" s="70"/>
      <c r="D42" s="70"/>
      <c r="E42" s="71"/>
    </row>
    <row r="43" spans="2:20" x14ac:dyDescent="0.25">
      <c r="B43" s="60"/>
      <c r="C43" s="61"/>
      <c r="D43" s="61"/>
      <c r="E43" s="62"/>
    </row>
    <row r="44" spans="2:20" x14ac:dyDescent="0.25">
      <c r="B44" s="74" t="s">
        <v>76</v>
      </c>
      <c r="C44" s="75"/>
      <c r="D44" s="75"/>
      <c r="E44" s="76"/>
    </row>
    <row r="45" spans="2:20" x14ac:dyDescent="0.25">
      <c r="B45" s="69" t="s">
        <v>69</v>
      </c>
      <c r="C45" s="70"/>
      <c r="D45" s="70"/>
      <c r="E45" s="71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74"/>
      <c r="C47" s="75"/>
      <c r="D47" s="75"/>
      <c r="E47" s="76"/>
    </row>
    <row r="48" spans="2:20" x14ac:dyDescent="0.25">
      <c r="B48" s="69" t="s">
        <v>70</v>
      </c>
      <c r="C48" s="70"/>
      <c r="D48" s="70"/>
      <c r="E48" s="71"/>
    </row>
    <row r="49" spans="2:5" x14ac:dyDescent="0.25">
      <c r="B49" s="60"/>
      <c r="C49" s="61"/>
      <c r="D49" s="61"/>
      <c r="E49" s="62"/>
    </row>
    <row r="50" spans="2:5" x14ac:dyDescent="0.25">
      <c r="B50" s="77" t="s">
        <v>77</v>
      </c>
      <c r="C50" s="78"/>
      <c r="D50" s="78"/>
      <c r="E50" s="79"/>
    </row>
    <row r="51" spans="2:5" x14ac:dyDescent="0.25">
      <c r="B51" s="69" t="s">
        <v>71</v>
      </c>
      <c r="C51" s="70"/>
      <c r="D51" s="70"/>
      <c r="E51" s="71"/>
    </row>
    <row r="52" spans="2:5" x14ac:dyDescent="0.25">
      <c r="B52" s="74"/>
      <c r="C52" s="75"/>
      <c r="D52" s="75"/>
      <c r="E52" s="76"/>
    </row>
  </sheetData>
  <mergeCells count="29">
    <mergeCell ref="B52:E52"/>
    <mergeCell ref="B44:E44"/>
    <mergeCell ref="B45:E45"/>
    <mergeCell ref="B47:E47"/>
    <mergeCell ref="B48:E48"/>
    <mergeCell ref="B50:E50"/>
    <mergeCell ref="B51:E51"/>
    <mergeCell ref="S11:S12"/>
    <mergeCell ref="Q35:R35"/>
    <mergeCell ref="B41:E41"/>
    <mergeCell ref="O11:O12"/>
    <mergeCell ref="P11:P12"/>
    <mergeCell ref="B42:E42"/>
    <mergeCell ref="K11:K12"/>
    <mergeCell ref="L11:L12"/>
    <mergeCell ref="M11:M12"/>
    <mergeCell ref="N11:N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 xr:uid="{E5EEFD0B-F3EA-4B4A-8E0D-6DDDDD7814ED}"/>
  </dataValidations>
  <pageMargins left="0.7" right="0.7" top="0.75" bottom="0.75" header="0.3" footer="0.3"/>
  <pageSetup paperSize="5" scale="47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2022-04-18T17:49:32Z</cp:lastPrinted>
  <dcterms:created xsi:type="dcterms:W3CDTF">2022-01-12T22:03:23Z</dcterms:created>
  <dcterms:modified xsi:type="dcterms:W3CDTF">2022-04-18T17:50:22Z</dcterms:modified>
</cp:coreProperties>
</file>