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2DO TRIM\Archivos de acuerdo a la Norma CONAC\NUEVOS FORMATOS CONAC\"/>
    </mc:Choice>
  </mc:AlternateContent>
  <bookViews>
    <workbookView xWindow="0" yWindow="0" windowWidth="20490" windowHeight="7905"/>
  </bookViews>
  <sheets>
    <sheet name="II D) 6" sheetId="1" r:id="rId1"/>
  </sheets>
  <externalReferences>
    <externalReference r:id="rId2"/>
  </externalReferences>
  <definedNames>
    <definedName name="_xlnm.Print_Area" localSheetId="0">'II D) 6'!$A$1:$P$225</definedName>
    <definedName name="_xlnm.Print_Titles" localSheetId="0">'II D) 6'!$1:$12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2" i="1" l="1"/>
  <c r="B216" i="1"/>
  <c r="B213" i="1"/>
  <c r="M203" i="1"/>
  <c r="L206" i="1" s="1"/>
  <c r="D203" i="1"/>
  <c r="B8" i="1"/>
  <c r="L7" i="1"/>
</calcChain>
</file>

<file path=xl/sharedStrings.xml><?xml version="1.0" encoding="utf-8"?>
<sst xmlns="http://schemas.openxmlformats.org/spreadsheetml/2006/main" count="1917" uniqueCount="618">
  <si>
    <t>Formato: Trabajadores Contratados por Honorarios en el Periodo</t>
  </si>
  <si>
    <t>Entidad Federativa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</si>
  <si>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</si>
  <si>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</si>
  <si>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</si>
  <si>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</si>
  <si>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</si>
  <si>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</si>
  <si>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</si>
  <si>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</si>
  <si>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</si>
  <si>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</si>
  <si>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</si>
  <si>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</si>
  <si>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</si>
  <si>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Columna1</t>
  </si>
  <si>
    <t>Periodo de Contratación
Inicio</t>
  </si>
  <si>
    <t>Periodo de Contratación
Conclusión</t>
  </si>
  <si>
    <t>HIDALGO</t>
  </si>
  <si>
    <t>13DPT0001O</t>
  </si>
  <si>
    <t>CUBM830911R26</t>
  </si>
  <si>
    <t>CUBM830911HHGRRR05</t>
  </si>
  <si>
    <t>JOSE MARCELINO CRUZ BARRERA</t>
  </si>
  <si>
    <t>PB</t>
  </si>
  <si>
    <t>16.0</t>
  </si>
  <si>
    <t>20230401</t>
  </si>
  <si>
    <t>20230630</t>
  </si>
  <si>
    <t>30102</t>
  </si>
  <si>
    <t>CAIK810825UY6</t>
  </si>
  <si>
    <t>CAIK810825MHGHSL03</t>
  </si>
  <si>
    <t>KEILA GUADALUPE CHAVEZ ISLAS</t>
  </si>
  <si>
    <t>20.0</t>
  </si>
  <si>
    <t>EAOG830102124</t>
  </si>
  <si>
    <t>EAOG830102HHGSRR06</t>
  </si>
  <si>
    <t>GERARDO ESPARZA ORTA</t>
  </si>
  <si>
    <t>17.0</t>
  </si>
  <si>
    <t>CEHO580322EQA</t>
  </si>
  <si>
    <t>CEHO580322HHGRRC05</t>
  </si>
  <si>
    <t>OCTAVIANO CERON HERNANDEZ</t>
  </si>
  <si>
    <t>PC</t>
  </si>
  <si>
    <t>MERI7608013D4</t>
  </si>
  <si>
    <t>MERI760801MHGNMS04</t>
  </si>
  <si>
    <t>ISELA MENDOZA RAMIREZ</t>
  </si>
  <si>
    <t>13DPT0006J</t>
  </si>
  <si>
    <t>SOGI820814459</t>
  </si>
  <si>
    <t>SOGI820814MHGTRV06</t>
  </si>
  <si>
    <t>IVON SOTO GARNICA</t>
  </si>
  <si>
    <t>VAGA8807171E2</t>
  </si>
  <si>
    <t>VXGA880717MHGRNN02</t>
  </si>
  <si>
    <t>ANAYELI VARGAS GONZALEZ</t>
  </si>
  <si>
    <t>14.0</t>
  </si>
  <si>
    <t>13DPT0003M</t>
  </si>
  <si>
    <t>BARM810519G19</t>
  </si>
  <si>
    <t>BARM810519HHGSDR01</t>
  </si>
  <si>
    <t>MARIO YOSHIO BASURTO RODRIGUEZ</t>
  </si>
  <si>
    <t>CARK830902RS5</t>
  </si>
  <si>
    <t>CARK830902MHGLDR06</t>
  </si>
  <si>
    <t>KARLA IVETH CALVA RODRIGUEZ</t>
  </si>
  <si>
    <t>FUHL700107B73</t>
  </si>
  <si>
    <t>FUHL700107MMCNRT05</t>
  </si>
  <si>
    <t>LETICIA FUENTES HERNANDEZ</t>
  </si>
  <si>
    <t>GAJA650802P39</t>
  </si>
  <si>
    <t>GAJA650802HHGRRN27</t>
  </si>
  <si>
    <t>ANGEL GARCIA JUAREZ</t>
  </si>
  <si>
    <t>ROAC720529SZ2</t>
  </si>
  <si>
    <t>ROAC720529HHGDCR03</t>
  </si>
  <si>
    <t>CIRILO RODRIGUEZ ACEVEDO</t>
  </si>
  <si>
    <t>SASF790105SJ2</t>
  </si>
  <si>
    <t>SASF790105HDFLNR00</t>
  </si>
  <si>
    <t>FRANCISCO REYNALDO SALAS SANTIAGO</t>
  </si>
  <si>
    <t>TEJJ890122DJ8</t>
  </si>
  <si>
    <t>TEJJ890122HDFRMD01</t>
  </si>
  <si>
    <t>JEUDIEL TREJO JIMENEZ</t>
  </si>
  <si>
    <t>13.0</t>
  </si>
  <si>
    <t>VIMF7606042I3</t>
  </si>
  <si>
    <t>VIMF760604MDFTRT04</t>
  </si>
  <si>
    <t>FATIMA VITALES MARTINEZ</t>
  </si>
  <si>
    <t>13DPT0002N</t>
  </si>
  <si>
    <t>AAAA560613UN3</t>
  </si>
  <si>
    <t>AAAA560613MDFLBN04</t>
  </si>
  <si>
    <t>MARIA ANTONIETA ALVAREZ ABURTO</t>
  </si>
  <si>
    <t>19.0</t>
  </si>
  <si>
    <t>CORT651109UM9</t>
  </si>
  <si>
    <t>CORT651109HMCRMD09</t>
  </si>
  <si>
    <t>TEODORO CORTES ROMO</t>
  </si>
  <si>
    <t>18.0</t>
  </si>
  <si>
    <t>EIGM770729KD2</t>
  </si>
  <si>
    <t>EIGM770729MHGSRG03</t>
  </si>
  <si>
    <t>MARIA MAGDALENA ESPINOZA GARCIA</t>
  </si>
  <si>
    <t>GUGD8409109R1</t>
  </si>
  <si>
    <t>GUGD840910HHGTRN09</t>
  </si>
  <si>
    <t>DANIEL GUTIERREZ GARCIA</t>
  </si>
  <si>
    <t>IAGS861226FS4</t>
  </si>
  <si>
    <t>IAGS861226MMCSRN09</t>
  </si>
  <si>
    <t>SANDRA ISLAS GARCIA</t>
  </si>
  <si>
    <t>PA</t>
  </si>
  <si>
    <t>LAMM7511191N6</t>
  </si>
  <si>
    <t>LAMM751119MDFZRR00</t>
  </si>
  <si>
    <t>MARIELA LAZCANO MARQUEZ</t>
  </si>
  <si>
    <t>RIRJ680527Q24</t>
  </si>
  <si>
    <t>RIRJ680527HMCVMN02</t>
  </si>
  <si>
    <t>JUAN ANTONIO RIVAS RAMIREZ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</si>
  <si>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</si>
  <si>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</si>
  <si>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</si>
  <si>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</si>
  <si>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</si>
  <si>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</si>
  <si>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13DPT0004L</t>
  </si>
  <si>
    <t>AACR740824TM3</t>
  </si>
  <si>
    <t>AACR740824MDFLHB01</t>
  </si>
  <si>
    <t>REBECA GUADALUPE ALVARADO CHAVARRIA</t>
  </si>
  <si>
    <t>CAOL910315KM4</t>
  </si>
  <si>
    <t>CAOL910315HHGBRS07</t>
  </si>
  <si>
    <t>LUIS EUGENIO CABRERA ORTEGA</t>
  </si>
  <si>
    <t>COAA670320KY1</t>
  </si>
  <si>
    <t>COAA670320MHGRLR02</t>
  </si>
  <si>
    <t>ARACELI CORDERO ALVARADO</t>
  </si>
  <si>
    <t>CUGM7308267F0</t>
  </si>
  <si>
    <t>CUGM730826HHGRLG09</t>
  </si>
  <si>
    <t>MIGUEL ANGEL CRUZ GALLARDO</t>
  </si>
  <si>
    <t>CUTA810726EK3</t>
  </si>
  <si>
    <t>CUTA810726MHGVRN09</t>
  </si>
  <si>
    <t>ANA MARIA CUEVAS TORRES</t>
  </si>
  <si>
    <t>JAJA830831NR4</t>
  </si>
  <si>
    <t>JAJA830831MDFMMD02</t>
  </si>
  <si>
    <t>AIDE JAIMES JIMENEZ</t>
  </si>
  <si>
    <t>LUGA7207122G7</t>
  </si>
  <si>
    <t>LUGA720712HHGQLL07</t>
  </si>
  <si>
    <t>ALEJANDRO LUQUEÑO GALLEGOS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</si>
  <si>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</si>
  <si>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</si>
  <si>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</si>
  <si>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</si>
  <si>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</si>
  <si>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</si>
  <si>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15.0</t>
  </si>
  <si>
    <t>RIVS880121QZ9</t>
  </si>
  <si>
    <t>RIVS880121MHGSZR03</t>
  </si>
  <si>
    <t>SARAI RIOS VAZQUEZ</t>
  </si>
  <si>
    <t>13DPT0005K</t>
  </si>
  <si>
    <t>AOGL861129SW7</t>
  </si>
  <si>
    <t>AOGL861129MHGCNZ09</t>
  </si>
  <si>
    <t>LIZZBETH ACOSTA GONZALEZ</t>
  </si>
  <si>
    <t>12.0</t>
  </si>
  <si>
    <t>HERM910815NY3</t>
  </si>
  <si>
    <t>HERM910815HHGRMR03</t>
  </si>
  <si>
    <t>MARIO ANDRES HERNANDEZ RAMIREZ</t>
  </si>
  <si>
    <t>GAML7312117H7</t>
  </si>
  <si>
    <t>GAML731211HHGRNS05</t>
  </si>
  <si>
    <t>LUIS ANDRES GARCIA MENDOZA</t>
  </si>
  <si>
    <t>CUFA710128FD7</t>
  </si>
  <si>
    <t>CUFA710128MPLRRN08</t>
  </si>
  <si>
    <t>MARIA ANTONIETA CRUZ FERNANDEZ</t>
  </si>
  <si>
    <t>HEAE831114486</t>
  </si>
  <si>
    <t>HEAE831114MHGRVL04</t>
  </si>
  <si>
    <t>MARIA ELENA HERNANDEZ AVILA</t>
  </si>
  <si>
    <t>BAMC741025PCA</t>
  </si>
  <si>
    <t>BAMC741025MHGRNT00</t>
  </si>
  <si>
    <t>CATALINA BARRETO MENDOZA</t>
  </si>
  <si>
    <t>PELF9207102Z2</t>
  </si>
  <si>
    <t>PELF920710HDFRRR01</t>
  </si>
  <si>
    <t>FERNANDO ALEJANDRO PEREZ LORENZO</t>
  </si>
  <si>
    <t>RIME721021R68</t>
  </si>
  <si>
    <t>RIME721021MHGVRL07</t>
  </si>
  <si>
    <t>ELIZABETH RIVAS MARTINEZ</t>
  </si>
  <si>
    <t>TA</t>
  </si>
  <si>
    <t>TOAN731029U45</t>
  </si>
  <si>
    <t>TOAN731029MHGVNM01</t>
  </si>
  <si>
    <t>NOEMI TOVAR ANGELES</t>
  </si>
  <si>
    <t>VALT8902207C9</t>
  </si>
  <si>
    <t>VALT890220HDFLPM05</t>
  </si>
  <si>
    <t>TEMOATZIN VALENCIA LOPEZ</t>
  </si>
  <si>
    <t>AUHB570416MP7</t>
  </si>
  <si>
    <t>AUHB570416HOCGRR08</t>
  </si>
  <si>
    <t>BERNARDO AGUILAR HERNANDEZ</t>
  </si>
  <si>
    <t>AAGJ841029K38</t>
  </si>
  <si>
    <t>AAGJ841029HHGVML00</t>
  </si>
  <si>
    <t>JULIO CESAR AVANTE GOMEZ</t>
  </si>
  <si>
    <t>EIAL770617SZ2</t>
  </si>
  <si>
    <t>EIAL770617MDFNSS04</t>
  </si>
  <si>
    <t>LISSETTE ARACELY ENCISO AUSTRIA</t>
  </si>
  <si>
    <t>GAAY690903HP6</t>
  </si>
  <si>
    <t>GAAY690903MDFRLD00</t>
  </si>
  <si>
    <t>YADIRA IVEETE GARDUÑO ALCARAZ</t>
  </si>
  <si>
    <t>GALI8303185D4</t>
  </si>
  <si>
    <t>GALI830318MDFRNV05</t>
  </si>
  <si>
    <t>IVONNE GARDUÑO LANDA</t>
  </si>
  <si>
    <t>00.0</t>
  </si>
  <si>
    <t>PEPJ8910045P5</t>
  </si>
  <si>
    <t>PEPJ891004MMCRRN03</t>
  </si>
  <si>
    <t>JUANA JAZMIN PEREGRINA PEREZ</t>
  </si>
  <si>
    <t>QUMG850526BD4</t>
  </si>
  <si>
    <t>QUMG850526MHGSRD02</t>
  </si>
  <si>
    <t>GUADALUPE QUESADA MARQUEZ</t>
  </si>
  <si>
    <t>SIDA921103EW1</t>
  </si>
  <si>
    <t>SIDA921103HHGLMN09</t>
  </si>
  <si>
    <t>ANGEL JOSUE SILVA DOMINGUEZ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</si>
  <si>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</si>
  <si>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</si>
  <si>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</si>
  <si>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</si>
  <si>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</si>
  <si>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</si>
  <si>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</si>
  <si>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</si>
  <si>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</si>
  <si>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DUSM910810S43</t>
  </si>
  <si>
    <t>DUSM910810HHGRVG01</t>
  </si>
  <si>
    <t>MIGUEL ANGEL DURAN SEVILLA</t>
  </si>
  <si>
    <t>GADL890820A19</t>
  </si>
  <si>
    <t>GADL890820HHGRSS08</t>
  </si>
  <si>
    <t>LUIS ERNESTO GARCIA DE DIOS</t>
  </si>
  <si>
    <t>MAIV741211SA1</t>
  </si>
  <si>
    <t>MAIV741211HHGRSC00</t>
  </si>
  <si>
    <t>VICTOR DANIEL MARTINEZ ISLAS</t>
  </si>
  <si>
    <t>OOVI800111AD9</t>
  </si>
  <si>
    <t>OOVI800111HDFCRV06</t>
  </si>
  <si>
    <t>IVAN SANDINO OCOTENCO VARGAS</t>
  </si>
  <si>
    <t>PEFM9001102J7</t>
  </si>
  <si>
    <t>PEFM900110HHGXLR08</t>
  </si>
  <si>
    <t>MARIO ULISES PEÑA FLORES</t>
  </si>
  <si>
    <t>CEHL881216B75</t>
  </si>
  <si>
    <t>CEHL881216MHGDRL04</t>
  </si>
  <si>
    <t>MARIA LILIANA CEDILLO HUERTA</t>
  </si>
  <si>
    <t>AAMR640301E7A</t>
  </si>
  <si>
    <t>AAMR640301MHGDDS05</t>
  </si>
  <si>
    <t>ROSA MARIA ADDAUTO MEDINA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</si>
  <si>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</si>
  <si>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</si>
  <si>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</si>
  <si>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</si>
  <si>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</si>
  <si>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</si>
  <si>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>EASM640613S51</t>
  </si>
  <si>
    <t>EASM640613HHGSRR03</t>
  </si>
  <si>
    <t>MARCO ANTONIO ESCAMILLA SERRANO</t>
  </si>
  <si>
    <t>GAMM6505271F5</t>
  </si>
  <si>
    <t>GAMM650527HHGRRR06</t>
  </si>
  <si>
    <t>MARCO ANTONIO GARCIA MARQUEZ</t>
  </si>
  <si>
    <t>HEHN760125RU1</t>
  </si>
  <si>
    <t>HEHN760125HHGRRL01</t>
  </si>
  <si>
    <t>NELSON HERNANDEZ HERNANDEZ</t>
  </si>
  <si>
    <t>HEMO7006039Q5</t>
  </si>
  <si>
    <t>HEMO700603MHGRDL02</t>
  </si>
  <si>
    <t>OLIVIA HERNANDEZ MOEDANO</t>
  </si>
  <si>
    <t>SARG760619LZA</t>
  </si>
  <si>
    <t>SARG760619HHGNMD04</t>
  </si>
  <si>
    <t>JOSE GUADALUPE SANDOVAL ROMERO</t>
  </si>
  <si>
    <t>TIRG630523V17</t>
  </si>
  <si>
    <t>TIRG630523HHGRSR00</t>
  </si>
  <si>
    <t>GERARDO FELIPE TRIGUEROS RIOS</t>
  </si>
  <si>
    <t>AUGJ710614FC2</t>
  </si>
  <si>
    <t>AUGJ710614HMSGNS06</t>
  </si>
  <si>
    <t>JESUS AGUIRRE GONZALEZ</t>
  </si>
  <si>
    <t>LOSF820322CY4</t>
  </si>
  <si>
    <t>LOSF820322HHGPLL01</t>
  </si>
  <si>
    <t>FELIPE LOPEZ SALAZAR</t>
  </si>
  <si>
    <t>MARC8205033T1</t>
  </si>
  <si>
    <t>MARC820503HHGRVR11</t>
  </si>
  <si>
    <t>CRUZ ALEJANDRO MARTINEZ RIVERA</t>
  </si>
  <si>
    <t>ROOA850626CU1</t>
  </si>
  <si>
    <t>ROOA850626MHGJLL01</t>
  </si>
  <si>
    <t>ALEJANDRA VIANEY ROJAS OLVERA</t>
  </si>
  <si>
    <t>ROSL830222FI8</t>
  </si>
  <si>
    <t>ROSL830222MHGQRZ05</t>
  </si>
  <si>
    <t>LIZBETH ROQUE SERRANO</t>
  </si>
  <si>
    <t>AASJ710317921</t>
  </si>
  <si>
    <t>AASJ710317HHGLNV00</t>
  </si>
  <si>
    <t>JAVIER PATRICIO ALVAREZ SANCHEZ</t>
  </si>
  <si>
    <t>AISV720529888</t>
  </si>
  <si>
    <t>AISV720529HHGRNC01</t>
  </si>
  <si>
    <t>VICENTE ARIAS SANTIAGO</t>
  </si>
  <si>
    <t>BARM800304NV4</t>
  </si>
  <si>
    <t>BARM800304MHGSDY00</t>
  </si>
  <si>
    <t>MAYTE BASURTO RODRIGUEZ</t>
  </si>
  <si>
    <t>BAHH760523NG7</t>
  </si>
  <si>
    <t>BAHH760523MHGTRD05</t>
  </si>
  <si>
    <t>HEIDI ELIZABETH BAUTISTA HERNANDEZ</t>
  </si>
  <si>
    <t>CASE750311V66</t>
  </si>
  <si>
    <t>CASE750311HHGNBL02</t>
  </si>
  <si>
    <t>ELISAMUEL CANO SEBASTIAN</t>
  </si>
  <si>
    <t>EIIE750113988</t>
  </si>
  <si>
    <t>EIIE750113MHGSBL00</t>
  </si>
  <si>
    <t>MARIA ELENA MARGARITA ESPINOZA IBARRA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</si>
  <si>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</si>
  <si>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</si>
  <si>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</si>
  <si>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</si>
  <si>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</si>
  <si>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</si>
  <si>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MOGA720303AM0</t>
  </si>
  <si>
    <t>MOGA720303MDFRRR06</t>
  </si>
  <si>
    <t>ARACELI MORALES GREGORIO</t>
  </si>
  <si>
    <t>PORG871006AN1</t>
  </si>
  <si>
    <t>PORG871006MHGRMR07</t>
  </si>
  <si>
    <t>GRISELDA ESPERANZA PORTILLO RAMIREZ</t>
  </si>
  <si>
    <t>RIHM690119AI6</t>
  </si>
  <si>
    <t>RIHM690119HDFVRR02</t>
  </si>
  <si>
    <t>MARIO ALBERTO RIVAS HERNANDEZ</t>
  </si>
  <si>
    <t>RIRL790520R31</t>
  </si>
  <si>
    <t>RIRL790520HVZVVS14</t>
  </si>
  <si>
    <t>LUIS ENRIQUE RIVERA RIVERA</t>
  </si>
  <si>
    <t>SAPJ780625DEA</t>
  </si>
  <si>
    <t>SAPJ780625HMCNDN06</t>
  </si>
  <si>
    <t>JUAN ANTONIO SANCHEZ PEDRAZA</t>
  </si>
  <si>
    <t>VIPM820202KU7</t>
  </si>
  <si>
    <t>VIPM820202HHGLRR02</t>
  </si>
  <si>
    <t>MARCO ANTONIO VILLEDA PEREZ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</si>
  <si>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</si>
  <si>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</si>
  <si>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</si>
  <si>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</si>
  <si>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</si>
  <si>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</si>
  <si>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</si>
  <si>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</si>
  <si>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</si>
  <si>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GUHS640327S95</t>
  </si>
  <si>
    <t>GUHS640327MHGVRL00</t>
  </si>
  <si>
    <t>MARIA SOLEDAD GUEVARA HERNANDEZ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</si>
  <si>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</si>
  <si>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</si>
  <si>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</si>
  <si>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</si>
  <si>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</si>
  <si>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</si>
  <si>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LAGJ691211KC4</t>
  </si>
  <si>
    <t>LAGJ691211HDFRNR04</t>
  </si>
  <si>
    <t>JORGE ALBERTO LARA GONZALEZ</t>
  </si>
  <si>
    <t>MALC760608IE5</t>
  </si>
  <si>
    <t>MALC760608MMCLRN06</t>
  </si>
  <si>
    <t>CONCEPCION MALDONADO LARA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</si>
  <si>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</si>
  <si>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</si>
  <si>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</si>
  <si>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</si>
  <si>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</si>
  <si>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</si>
  <si>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</si>
  <si>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</si>
  <si>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</si>
  <si>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PAGJ660316RD6</t>
  </si>
  <si>
    <t>PAGJ660316HMCRRS01</t>
  </si>
  <si>
    <t>JESUS HERIBERTO PARRA GARCIA</t>
  </si>
  <si>
    <t>PIPM681121GT7</t>
  </si>
  <si>
    <t>PIPM681121MHGNRR08</t>
  </si>
  <si>
    <t>MIRNA PINEDA PEREZ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</si>
  <si>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</si>
  <si>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</si>
  <si>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</si>
  <si>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</si>
  <si>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</si>
  <si>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</si>
  <si>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</si>
  <si>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</si>
  <si>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</si>
  <si>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11.0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</si>
  <si>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</si>
  <si>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</si>
  <si>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</si>
  <si>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</si>
  <si>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</si>
  <si>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</si>
  <si>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</si>
  <si>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</si>
  <si>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</si>
  <si>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CUOS8202144X4</t>
  </si>
  <si>
    <t>CUOS820214MHGRRL00</t>
  </si>
  <si>
    <t>SELMA EUNICE CRUZ ORTEGA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</si>
  <si>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</si>
  <si>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</si>
  <si>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</si>
  <si>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</si>
  <si>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</si>
  <si>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</si>
  <si>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</si>
  <si>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</si>
  <si>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</si>
  <si>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</si>
  <si>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</si>
  <si>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</si>
  <si>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</si>
  <si>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</si>
  <si>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</si>
  <si>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</si>
  <si>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</si>
  <si>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</si>
  <si>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</si>
  <si>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</si>
  <si>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</si>
  <si>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</si>
  <si>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</si>
  <si>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</si>
  <si>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</si>
  <si>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</si>
  <si>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</si>
  <si>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</si>
  <si>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</si>
  <si>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</si>
  <si>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</si>
  <si>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</si>
  <si>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</si>
  <si>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AIRJ831217BR8</t>
  </si>
  <si>
    <t>AIRJ831217HHGVMS07</t>
  </si>
  <si>
    <t>JESUS JONATHAN AVILA RAMIREZ</t>
  </si>
  <si>
    <t>GOLI9102208L4</t>
  </si>
  <si>
    <t>GOLI910220MHGMRV01</t>
  </si>
  <si>
    <t>IVONNE GOMEZ LARA</t>
  </si>
  <si>
    <t>PEVG870526QA9</t>
  </si>
  <si>
    <t>PEVG870526MHGRLD06</t>
  </si>
  <si>
    <t>GUADALUPE PEREZ VALDEZ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</si>
  <si>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</si>
  <si>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</si>
  <si>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</si>
  <si>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</si>
  <si>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</si>
  <si>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</si>
  <si>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FEGG8811211I1</t>
  </si>
  <si>
    <t>FEGG881121HHGLRV04</t>
  </si>
  <si>
    <t>GIOVANNY FELIPE GARCIA</t>
  </si>
  <si>
    <t>MEGD891218F15</t>
  </si>
  <si>
    <t>MEGD891218HHGNNN03</t>
  </si>
  <si>
    <t>JOSE DANIEL MENESES GONZALEZ</t>
  </si>
  <si>
    <t>AETE6304044B4</t>
  </si>
  <si>
    <t>AETE630404MBCCNL17</t>
  </si>
  <si>
    <t>MARIA ELENA ACEVEDO TENORIO</t>
  </si>
  <si>
    <t>EABR860322CZ1</t>
  </si>
  <si>
    <t>EABR860322MDFSXS06</t>
  </si>
  <si>
    <t>ROSA INES ESCAMILLA BAÑOS</t>
  </si>
  <si>
    <t>JULZ840907ATA</t>
  </si>
  <si>
    <t>JULZ840907MDFRPL05</t>
  </si>
  <si>
    <t>ZELENE DE LOS ANGELES JUAREZ LOPEZ</t>
  </si>
  <si>
    <t>MANV860127NL0</t>
  </si>
  <si>
    <t>MANV860127HDFGLC05</t>
  </si>
  <si>
    <t>VICTOR HUGO MAGAÑA NOLASCO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</si>
  <si>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</si>
  <si>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</si>
  <si>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</si>
  <si>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</si>
  <si>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</si>
  <si>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</si>
  <si>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</si>
  <si>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</si>
  <si>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</si>
  <si>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</si>
  <si>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</si>
  <si>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</si>
  <si>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</si>
  <si>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</si>
  <si>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</si>
  <si>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MACP840702UD7</t>
  </si>
  <si>
    <t>MACP840702MDFRRT04</t>
  </si>
  <si>
    <t>PATRICIA MARQUEZ CARBAJAL</t>
  </si>
  <si>
    <t>TACF880731AW4</t>
  </si>
  <si>
    <t>TACF880731MHGPRR04</t>
  </si>
  <si>
    <t>FERNANDA TAPIA CORTES</t>
  </si>
  <si>
    <t>CUBM890311625</t>
  </si>
  <si>
    <t>CUBM890311MHGRTR05</t>
  </si>
  <si>
    <t>MARGARITA CRUZ BAUTISTA</t>
  </si>
  <si>
    <t>LURA900820A34</t>
  </si>
  <si>
    <t>LURA900820HHGGYL09</t>
  </si>
  <si>
    <t>ALEXANDER DANIEL LUGO REYES</t>
  </si>
  <si>
    <t>BACR831122HF8</t>
  </si>
  <si>
    <t>BACR831122MHGXRB02</t>
  </si>
  <si>
    <t>RUBI CECILIA BAÑOS CERON</t>
  </si>
  <si>
    <t>SAFM801221C43</t>
  </si>
  <si>
    <t>SAFM801221MHGNLR09</t>
  </si>
  <si>
    <t>MARTHA ISELA SANCHEZ FLORES</t>
  </si>
  <si>
    <t>GAVJ830119FQA</t>
  </si>
  <si>
    <t>GAVJ830119HHGRLH06</t>
  </si>
  <si>
    <t>JHOMEINY ENRIQUE GARCIA VELASCO</t>
  </si>
  <si>
    <t>MAAJ870921A38</t>
  </si>
  <si>
    <t>MAAJ870921HHGLNV04</t>
  </si>
  <si>
    <t>JUVENCIO FRANCISCO MALDONADO ANGELES</t>
  </si>
  <si>
    <t>CURE841104NT5</t>
  </si>
  <si>
    <t>CURE841104HDFRVR07</t>
  </si>
  <si>
    <t>ERICK CRUZ RIVERA</t>
  </si>
  <si>
    <t>TECL890913341</t>
  </si>
  <si>
    <t>TECL890913MNLRSN02</t>
  </si>
  <si>
    <t>LEANDRA JUDITH TREJO CASTILLO</t>
  </si>
  <si>
    <t>VABG881222J76</t>
  </si>
  <si>
    <t>VABG881222HHGZRB04</t>
  </si>
  <si>
    <t>GABRIEL VAZQUEZ BARRERA</t>
  </si>
  <si>
    <t>CUGT9003145P8</t>
  </si>
  <si>
    <t>CUGT900314MHGRNH02</t>
  </si>
  <si>
    <t>THANIA ALEJANDRA CRUZ GONZALEZ</t>
  </si>
  <si>
    <t>GALC940823QG4</t>
  </si>
  <si>
    <t>GALC940823MDFYNL06</t>
  </si>
  <si>
    <t>CLAUDIA GAYOSSO LUNA</t>
  </si>
  <si>
    <t>CUJJ900430RA4</t>
  </si>
  <si>
    <t>CUJJ900430HHGRCR05</t>
  </si>
  <si>
    <t>JORGE CRUZ JACOME</t>
  </si>
  <si>
    <t>TOPT880601MF3</t>
  </si>
  <si>
    <t>TOPT880601MDFRRR05</t>
  </si>
  <si>
    <t>MARIA TERESA TORRES PEREZ</t>
  </si>
  <si>
    <t>CEAM920602BK1</t>
  </si>
  <si>
    <t>CEAM920602HHGRZG07</t>
  </si>
  <si>
    <t>MIGUEL ANGEL CRESPO AZUARA</t>
  </si>
  <si>
    <t>LOBG820925HD8</t>
  </si>
  <si>
    <t>LOBG820925HHGPDS09</t>
  </si>
  <si>
    <t>GUSTAVO LOPEZ BADILLO</t>
  </si>
  <si>
    <t>HEVD660603BC0</t>
  </si>
  <si>
    <t>HEVD660603HDFRRR01</t>
  </si>
  <si>
    <t>DARIO HERNANDEZ VIRGEN</t>
  </si>
  <si>
    <t>VAAF820908JG8</t>
  </si>
  <si>
    <t>VAAF820908HHGLND03</t>
  </si>
  <si>
    <t>FIDEL VALERIO ANTONIO</t>
  </si>
  <si>
    <t>GARR891123SJ1</t>
  </si>
  <si>
    <t>GARR891123HDFRML07</t>
  </si>
  <si>
    <t>RAUL GARCIA ROMANO</t>
  </si>
  <si>
    <t>MOGL580817BL6</t>
  </si>
  <si>
    <t>MOGL580817HHGRRB07</t>
  </si>
  <si>
    <t>LIBRADO JACINTO MORALES GARCIA</t>
  </si>
  <si>
    <t>GASJ930421530</t>
  </si>
  <si>
    <t>GASJ930421HHGRRN03</t>
  </si>
  <si>
    <t>JUAN MARTIN GARCIA SERRANO</t>
  </si>
  <si>
    <t>RORP7007223T6</t>
  </si>
  <si>
    <t>RORP700722HDFMSB04</t>
  </si>
  <si>
    <t>PABLO CESAR ROMERO RIOS</t>
  </si>
  <si>
    <t>COSL941019E86</t>
  </si>
  <si>
    <t>COSL941019MHGNSR03</t>
  </si>
  <si>
    <t>LAURA DE LA CONCHA SOSA</t>
  </si>
  <si>
    <t>ROME730221HQ1</t>
  </si>
  <si>
    <t>ROME730221MHGMRS01</t>
  </si>
  <si>
    <t>ESMERALDA ROMO MORALES</t>
  </si>
  <si>
    <t>AOGA6404234J3</t>
  </si>
  <si>
    <t>AOGA640423MDFRNR09</t>
  </si>
  <si>
    <t>ARACELI GEORGINA ARBOLEYA GONZALEZ</t>
  </si>
  <si>
    <t>VALJ771104JK8</t>
  </si>
  <si>
    <t>VALJ771104MMCLCC04</t>
  </si>
  <si>
    <t>JACQUELINE VALDEZ LUCHO</t>
  </si>
  <si>
    <t>YEVN940821PL7</t>
  </si>
  <si>
    <t>YEVN940821MHGDLR06</t>
  </si>
  <si>
    <t>NORMA ITZEL YEDRA VELAZQUEZ</t>
  </si>
  <si>
    <t>TEVJ880406CP3</t>
  </si>
  <si>
    <t>TEVJ880406MHGRLS09</t>
  </si>
  <si>
    <t>JESSICA JESUS TREJO VALDERRABANO</t>
  </si>
  <si>
    <t>GOBC921002N72</t>
  </si>
  <si>
    <t>GOBC921002HHGNTS06</t>
  </si>
  <si>
    <t>CESAR LUIS GONZALEZ BAUTISTA</t>
  </si>
  <si>
    <t>GAGA820515SX0</t>
  </si>
  <si>
    <t>GAGA820515HSPRNN02</t>
  </si>
  <si>
    <t>JOSE ANTONIO GARCIA GONZALEZ</t>
  </si>
  <si>
    <t>ROBR811219RB9</t>
  </si>
  <si>
    <t>ROBR811219HDFBDN02</t>
  </si>
  <si>
    <t>RENE ROBLES BADILLO</t>
  </si>
  <si>
    <t>TOPJ690912Q60</t>
  </si>
  <si>
    <t>TOPJ690912HDFRNC01</t>
  </si>
  <si>
    <t>JACOBO DE LA TORRE PINTOR</t>
  </si>
  <si>
    <t>ROMH9005085D5</t>
  </si>
  <si>
    <t>ROMH900508HHGDNC07</t>
  </si>
  <si>
    <t>HECTOR RODRIGUEZ MENDOZA</t>
  </si>
  <si>
    <t>PALM880131FW7</t>
  </si>
  <si>
    <t>PALM880131HMCRPR00</t>
  </si>
  <si>
    <t>MARCO ANTONIO PRADO LOPEZ</t>
  </si>
  <si>
    <t>MOGA851023CUA</t>
  </si>
  <si>
    <t>MOGA851023MMCNNN09</t>
  </si>
  <si>
    <t>ANGELICA MONTIEL GONZALEZ</t>
  </si>
  <si>
    <t>SARJ951024AJ4</t>
  </si>
  <si>
    <t>SARJ951024HDFNDM06</t>
  </si>
  <si>
    <t>JEAM MARTIN SANCHEZ RODRIGUEZ</t>
  </si>
  <si>
    <t>EACD950315RA4</t>
  </si>
  <si>
    <t>EACD950315HDFSDV02</t>
  </si>
  <si>
    <t>DAVID FERNANDO ESPARZA CEDILLO</t>
  </si>
  <si>
    <t>CABC8205262PA</t>
  </si>
  <si>
    <t>CABC820526HVZRRR09</t>
  </si>
  <si>
    <t>CARLOS CARPIO BARRIOS</t>
  </si>
  <si>
    <t>09.0</t>
  </si>
  <si>
    <t>CARE840717Q73</t>
  </si>
  <si>
    <t>CARE840717HHGSMN09</t>
  </si>
  <si>
    <t>ENRIQUE CASTILLO RAMIREZ</t>
  </si>
  <si>
    <t>VELF950504494</t>
  </si>
  <si>
    <t>VELF950504MHGRRR06</t>
  </si>
  <si>
    <t>MARIA FERNANDA VERA LARIOS</t>
  </si>
  <si>
    <t>AIGC94112081A</t>
  </si>
  <si>
    <t>AIGC941120MHGVDL01</t>
  </si>
  <si>
    <t>CLAUDIA AVILA GODINEZ</t>
  </si>
  <si>
    <t>SAFE9904057Z8</t>
  </si>
  <si>
    <t>SAFE990405HMCNRD08</t>
  </si>
  <si>
    <t>EDGAR ALEJANDRO SANCHEZ FRANCO</t>
  </si>
  <si>
    <t>OOGE910310RJ2</t>
  </si>
  <si>
    <t>OOGE910310HMCRRD04</t>
  </si>
  <si>
    <t>EDUARDO OROZCO GARCIA</t>
  </si>
  <si>
    <t>PIMP001002S24</t>
  </si>
  <si>
    <t>PIMP001002MDFNNRA6</t>
  </si>
  <si>
    <t>PERLA ROSALBA PINEDA MONROY</t>
  </si>
  <si>
    <t>GAMM910617UE9</t>
  </si>
  <si>
    <t>GAMM910617MHGRLR03</t>
  </si>
  <si>
    <t>MARISOL GARCIA MELO</t>
  </si>
  <si>
    <t>ROCC8807142M1</t>
  </si>
  <si>
    <t>ROCC880714MGTDSR07</t>
  </si>
  <si>
    <t>CARMEN  BETSABE RODRIGUEZ CISNEROS</t>
  </si>
  <si>
    <t>JUBY800202MJ1</t>
  </si>
  <si>
    <t>JUBY800202MHGRLZ05</t>
  </si>
  <si>
    <t>YAZMIN JUAREZ BALDERAS</t>
  </si>
  <si>
    <t>RODK800229V26</t>
  </si>
  <si>
    <t>RODK800229MDFMZR03</t>
  </si>
  <si>
    <t>KAROL HAIDE ROMERO DIAZ</t>
  </si>
  <si>
    <t>MUJB700331H13</t>
  </si>
  <si>
    <t>MUJB700331MDFXML00</t>
  </si>
  <si>
    <t>BALBINA IGNACIA MUÑOZ JIMENEZ</t>
  </si>
  <si>
    <t>BAGG640925IX0</t>
  </si>
  <si>
    <t>BAGG640925HHGXTS08</t>
  </si>
  <si>
    <t>GUSTAVO ALBERTO BAÑOS GUTIERREZ</t>
  </si>
  <si>
    <t>PARE930627AJ2</t>
  </si>
  <si>
    <t>PARE930627HHGDYD05</t>
  </si>
  <si>
    <t>EDWIN PADILLA REYES</t>
  </si>
  <si>
    <t xml:space="preserve">Total Entidad Federativa Personas : </t>
  </si>
  <si>
    <t>Subtotal Monto Pagado en el Periodo:</t>
  </si>
  <si>
    <t>Total   Percepciones 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</si>
  <si>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</si>
  <si>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 xml:space="preserve">Eliminadas ciento ochenta y ocho palabras correspondientes a la Clave Única de Registro de Población y ciento ochenta y ocho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</si>
  <si>
    <t>Nombre del  Responsable</t>
  </si>
  <si>
    <t>Cargo</t>
  </si>
  <si>
    <t>Firma</t>
  </si>
  <si>
    <t>Lugar y Fecha</t>
  </si>
  <si>
    <t>2 DO.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</si>
</sst>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#,##0_ ;\-#,##0\ "/>
    <numFmt numFmtId="166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3" xfId="0" applyFont="1" applyFill="1" applyBorder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4" fillId="2" borderId="5" xfId="0" applyFont="1" applyFill="1" applyBorder="1" applyAlignment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Border="1" applyProtection="1">
      <protection locked="0"/>
    </xf>
    <xf numFmtId="0" fontId="8" fillId="0" borderId="0" xfId="0" applyFont="1" applyFill="1" applyBorder="1" applyAlignment="1" applyProtection="1">
      <alignment horizontal="centerContinuous" vertical="center" wrapText="1"/>
      <protection locked="0"/>
    </xf>
    <xf numFmtId="3" fontId="9" fillId="0" borderId="0" xfId="0" applyNumberFormat="1" applyFont="1" applyFill="1" applyBorder="1" applyAlignment="1" applyProtection="1">
      <alignment horizontal="center" vertical="center"/>
      <protection locked="0"/>
    </xf>
    <xf numFmtId="3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Protection="1">
      <protection locked="0"/>
    </xf>
    <xf numFmtId="0" fontId="7" fillId="3" borderId="10" xfId="0" applyFont="1" applyFill="1" applyBorder="1" applyAlignment="1" applyProtection="1">
      <alignment vertical="center" wrapText="1"/>
      <protection locked="0"/>
    </xf>
    <xf numFmtId="0" fontId="6" fillId="3" borderId="10" xfId="0" applyFont="1" applyFill="1" applyBorder="1" applyAlignment="1" applyProtection="1">
      <alignment vertical="center" wrapText="1"/>
      <protection locked="0"/>
    </xf>
    <xf numFmtId="0" fontId="6" fillId="3" borderId="10" xfId="0" applyNumberFormat="1" applyFont="1" applyFill="1" applyBorder="1" applyAlignment="1" applyProtection="1">
      <alignment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10" fillId="5" borderId="9" xfId="0" applyNumberFormat="1" applyFont="1" applyFill="1" applyBorder="1" applyAlignment="1" applyProtection="1">
      <alignment horizontal="center"/>
      <protection hidden="1"/>
    </xf>
    <xf numFmtId="0" fontId="10" fillId="5" borderId="9" xfId="0" applyFont="1" applyFill="1" applyBorder="1" applyAlignment="1" applyProtection="1">
      <alignment horizontal="center"/>
      <protection hidden="1"/>
    </xf>
    <xf numFmtId="0" fontId="10" fillId="0" borderId="9" xfId="0" applyFont="1" applyFill="1" applyBorder="1" applyAlignment="1" applyProtection="1">
      <alignment horizontal="left" wrapText="1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wrapText="1"/>
      <protection locked="0"/>
    </xf>
    <xf numFmtId="2" fontId="10" fillId="0" borderId="9" xfId="0" applyNumberFormat="1" applyFont="1" applyFill="1" applyBorder="1" applyAlignment="1" applyProtection="1">
      <alignment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49" fontId="10" fillId="0" borderId="9" xfId="0" applyNumberFormat="1" applyFont="1" applyFill="1" applyBorder="1" applyAlignment="1" applyProtection="1">
      <alignment horizontal="center"/>
      <protection locked="0"/>
    </xf>
    <xf numFmtId="0" fontId="10" fillId="5" borderId="12" xfId="0" applyNumberFormat="1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165" fontId="2" fillId="2" borderId="0" xfId="1" applyNumberFormat="1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166" fontId="7" fillId="0" borderId="5" xfId="1" applyNumberFormat="1" applyFont="1" applyFill="1" applyBorder="1" applyProtection="1">
      <protection locked="0"/>
    </xf>
    <xf numFmtId="0" fontId="12" fillId="0" borderId="4" xfId="0" applyFont="1" applyFill="1" applyBorder="1" applyProtection="1">
      <protection locked="0"/>
    </xf>
    <xf numFmtId="0" fontId="12" fillId="0" borderId="5" xfId="0" applyFont="1" applyFill="1" applyBorder="1" applyProtection="1">
      <protection locked="0"/>
    </xf>
    <xf numFmtId="0" fontId="13" fillId="0" borderId="4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166" fontId="7" fillId="0" borderId="9" xfId="0" applyNumberFormat="1" applyFont="1" applyBorder="1" applyAlignment="1" applyProtection="1">
      <alignment horizontal="right" vertical="center" wrapText="1"/>
      <protection locked="0"/>
    </xf>
    <xf numFmtId="0" fontId="12" fillId="0" borderId="6" xfId="0" applyFont="1" applyFill="1" applyBorder="1" applyProtection="1">
      <protection locked="0"/>
    </xf>
    <xf numFmtId="0" fontId="12" fillId="0" borderId="7" xfId="0" applyFont="1" applyFill="1" applyBorder="1" applyProtection="1">
      <protection locked="0"/>
    </xf>
    <xf numFmtId="0" fontId="12" fillId="0" borderId="8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7" fillId="0" borderId="4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7" fillId="0" borderId="5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</cellXfs>
  <cellStyles count="2">
    <cellStyle name="Millares" xfId="1" builtinId="3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1"/>
        </patternFill>
      </fill>
      <alignment horizont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4</xdr:col>
      <xdr:colOff>0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4095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3/2DO%20TR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03 de julio del 2023.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4" displayName="Tabla14" ref="B14:M202" totalsRowShown="0" headerRowDxfId="14" dataDxfId="13" tableBorderDxfId="12">
  <autoFilter ref="B14:M202"/>
  <tableColumns count="12">
    <tableColumn id="1" name="Entidad Federativa" dataDxfId="11"/>
    <tableColumn id="2" name="Clave Centro de Trabajo" dataDxfId="10"/>
    <tableColumn id="3" name="Columna1" dataDxfId="9"/>
    <tableColumn id="4" name="CURP" dataDxfId="8"/>
    <tableColumn id="5" name="Nombre" dataDxfId="7"/>
    <tableColumn id="6" name="Identificador del Contrato" dataDxfId="6"/>
    <tableColumn id="7" name="Clave de Categoría" dataDxfId="5"/>
    <tableColumn id="8" name="Horas Semana Mes " dataDxfId="4"/>
    <tableColumn id="9" name="Periodo de Contratación_x000a_Inicio" dataDxfId="3"/>
    <tableColumn id="10" name="Periodo de Contratación_x000a_Conclusión" dataDxfId="2"/>
    <tableColumn id="11" name="Función" dataDxfId="1"/>
    <tableColumn id="12" name="Percepciones pagadas dentro del periodo report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M224"/>
  <sheetViews>
    <sheetView showGridLines="0" tabSelected="1" view="pageBreakPreview" topLeftCell="G1" zoomScale="80" zoomScaleNormal="70" zoomScaleSheetLayoutView="80" workbookViewId="0">
      <pane ySplit="9" topLeftCell="A196" activePane="bottomLeft" state="frozen"/>
      <selection activeCell="G34" sqref="G34"/>
      <selection pane="bottomLeft" activeCell="R198" sqref="R198"/>
    </sheetView>
  </sheetViews>
  <sheetFormatPr baseColWidth="10" defaultColWidth="38.140625" defaultRowHeight="15" x14ac:dyDescent="0.25"/>
  <cols>
    <col min="1" max="1" width="2.28515625" style="1" customWidth="1"/>
    <col min="2" max="2" width="17.42578125" style="1" customWidth="1"/>
    <col min="3" max="3" width="19.85546875" style="1" customWidth="1"/>
    <col min="4" max="4" width="24.28515625" style="1" bestFit="1" customWidth="1"/>
    <col min="5" max="5" width="27.140625" style="1" customWidth="1"/>
    <col min="6" max="6" width="49.28515625" style="1" customWidth="1"/>
    <col min="7" max="7" width="16.7109375" style="1" customWidth="1"/>
    <col min="8" max="8" width="13.28515625" style="1" customWidth="1"/>
    <col min="9" max="9" width="11.85546875" style="1" customWidth="1"/>
    <col min="10" max="10" width="11.7109375" style="1" customWidth="1"/>
    <col min="11" max="11" width="15.5703125" style="1" customWidth="1"/>
    <col min="12" max="12" width="61.7109375" style="1" customWidth="1"/>
    <col min="13" max="13" width="17.28515625" style="1" customWidth="1"/>
    <col min="14" max="14" width="0.7109375" style="1" hidden="1" customWidth="1"/>
    <col min="15" max="15" width="0.5703125" style="1" hidden="1" customWidth="1"/>
    <col min="16" max="16" width="2" style="1" hidden="1" customWidth="1"/>
    <col min="17" max="246" width="11.42578125" style="1" customWidth="1"/>
    <col min="247" max="248" width="3.7109375" style="1" customWidth="1"/>
    <col min="249" max="249" width="20.42578125" style="1" customWidth="1"/>
    <col min="250" max="250" width="24.28515625" style="1" bestFit="1" customWidth="1"/>
    <col min="251" max="251" width="22.42578125" style="1" bestFit="1" customWidth="1"/>
    <col min="252" max="16384" width="38.140625" style="1"/>
  </cols>
  <sheetData>
    <row r="1" spans="1:247" ht="15" customHeight="1" x14ac:dyDescent="0.25"/>
    <row r="2" spans="1:247" ht="15" customHeight="1" x14ac:dyDescent="0.25"/>
    <row r="3" spans="1:247" ht="15" customHeight="1" x14ac:dyDescent="0.25"/>
    <row r="4" spans="1:247" ht="15" customHeight="1" x14ac:dyDescent="0.25"/>
    <row r="5" spans="1:247" ht="15" customHeight="1" x14ac:dyDescent="0.25"/>
    <row r="7" spans="1:247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4" t="str">
        <f>'[1]Caratula Resumen'!E16</f>
        <v xml:space="preserve"> HIDALGO</v>
      </c>
      <c r="M7" s="5"/>
    </row>
    <row r="8" spans="1:247" ht="18.75" x14ac:dyDescent="0.3">
      <c r="B8" s="86" t="str">
        <f>'[1]Caratula Resumen'!E17</f>
        <v>Fondo de Aportaciones para la Educación Tecnológica y de Adultos/Colegio Nacional de Educación Profesional Técnica (FAETA/CONALEP)</v>
      </c>
      <c r="C8" s="87"/>
      <c r="D8" s="87"/>
      <c r="E8" s="87"/>
      <c r="F8" s="87"/>
      <c r="G8" s="87"/>
      <c r="H8" s="6"/>
      <c r="I8" s="6"/>
      <c r="J8" s="6"/>
      <c r="K8" s="6"/>
      <c r="L8" s="7" t="s">
        <v>617</v>
      </c>
      <c r="M8" s="8"/>
      <c r="N8" s="6"/>
      <c r="O8" s="6"/>
      <c r="P8" s="6"/>
    </row>
    <row r="9" spans="1:247" x14ac:dyDescent="0.25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1" spans="1:247" ht="28.5" customHeight="1" x14ac:dyDescent="0.25">
      <c r="A11" s="12"/>
      <c r="B11" s="75" t="s">
        <v>1</v>
      </c>
      <c r="C11" s="75" t="s">
        <v>2</v>
      </c>
      <c r="D11" s="75" t="s">
        <v>3</v>
      </c>
      <c r="E11" s="75" t="s">
        <v>4</v>
      </c>
      <c r="F11" s="75" t="s">
        <v>5</v>
      </c>
      <c r="G11" s="76" t="s">
        <v>6</v>
      </c>
      <c r="H11" s="75" t="s">
        <v>7</v>
      </c>
      <c r="I11" s="75"/>
      <c r="J11" s="75" t="s">
        <v>8</v>
      </c>
      <c r="K11" s="75"/>
      <c r="L11" s="76" t="s">
        <v>9</v>
      </c>
      <c r="M11" s="76" t="s">
        <v>10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45" x14ac:dyDescent="0.25">
      <c r="A12" s="12"/>
      <c r="B12" s="75"/>
      <c r="C12" s="75"/>
      <c r="D12" s="75"/>
      <c r="E12" s="75"/>
      <c r="F12" s="75"/>
      <c r="G12" s="76"/>
      <c r="H12" s="13" t="s">
        <v>11</v>
      </c>
      <c r="I12" s="13" t="s">
        <v>12</v>
      </c>
      <c r="J12" s="14" t="s">
        <v>13</v>
      </c>
      <c r="K12" s="13" t="s">
        <v>14</v>
      </c>
      <c r="L12" s="76"/>
      <c r="M12" s="76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x14ac:dyDescent="0.25">
      <c r="A13" s="15"/>
      <c r="B13" s="15"/>
      <c r="C13" s="16"/>
      <c r="D13" s="16"/>
      <c r="E13" s="16"/>
      <c r="F13" s="16"/>
      <c r="G13" s="16"/>
      <c r="H13" s="16"/>
      <c r="I13" s="16"/>
      <c r="J13" s="17"/>
      <c r="K13" s="17"/>
      <c r="L13" s="18"/>
      <c r="M13" s="19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</row>
    <row r="14" spans="1:247" ht="60" hidden="1" x14ac:dyDescent="0.25">
      <c r="A14" s="15"/>
      <c r="B14" s="21" t="s">
        <v>1</v>
      </c>
      <c r="C14" s="22" t="s">
        <v>2</v>
      </c>
      <c r="D14" s="23" t="s">
        <v>15</v>
      </c>
      <c r="E14" s="22" t="s">
        <v>4</v>
      </c>
      <c r="F14" s="22" t="s">
        <v>5</v>
      </c>
      <c r="G14" s="21" t="s">
        <v>6</v>
      </c>
      <c r="H14" s="13" t="s">
        <v>11</v>
      </c>
      <c r="I14" s="13" t="s">
        <v>12</v>
      </c>
      <c r="J14" s="13" t="s">
        <v>16</v>
      </c>
      <c r="K14" s="13" t="s">
        <v>17</v>
      </c>
      <c r="L14" s="24" t="s">
        <v>9</v>
      </c>
      <c r="M14" s="21" t="s">
        <v>10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</row>
    <row r="15" spans="1:247" ht="15" customHeight="1" x14ac:dyDescent="0.25">
      <c r="A15" s="15"/>
      <c r="B15" s="25" t="s">
        <v>18</v>
      </c>
      <c r="C15" s="26" t="s">
        <v>19</v>
      </c>
      <c r="D15" s="27" t="s">
        <v>20</v>
      </c>
      <c r="E15" s="28" t="s">
        <v>21</v>
      </c>
      <c r="F15" s="29" t="s">
        <v>22</v>
      </c>
      <c r="G15" s="30">
        <v>31010</v>
      </c>
      <c r="H15" s="31" t="s">
        <v>23</v>
      </c>
      <c r="I15" s="32" t="s">
        <v>24</v>
      </c>
      <c r="J15" s="33" t="s">
        <v>25</v>
      </c>
      <c r="K15" s="33" t="s">
        <v>26</v>
      </c>
      <c r="L15" s="34" t="s">
        <v>27</v>
      </c>
      <c r="M15" s="35">
        <v>24943.65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</row>
    <row r="16" spans="1:247" ht="15" customHeight="1" x14ac:dyDescent="0.25">
      <c r="A16" s="15"/>
      <c r="B16" s="25" t="s">
        <v>18</v>
      </c>
      <c r="C16" s="26" t="s">
        <v>19</v>
      </c>
      <c r="D16" s="27" t="s">
        <v>28</v>
      </c>
      <c r="E16" s="28" t="s">
        <v>29</v>
      </c>
      <c r="F16" s="29" t="s">
        <v>30</v>
      </c>
      <c r="G16" s="30">
        <v>31071</v>
      </c>
      <c r="H16" s="31" t="s">
        <v>23</v>
      </c>
      <c r="I16" s="32" t="s">
        <v>31</v>
      </c>
      <c r="J16" s="33" t="s">
        <v>25</v>
      </c>
      <c r="K16" s="33" t="s">
        <v>26</v>
      </c>
      <c r="L16" s="34" t="s">
        <v>27</v>
      </c>
      <c r="M16" s="35">
        <v>31785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</row>
    <row r="17" spans="1:242" ht="15" customHeight="1" x14ac:dyDescent="0.25">
      <c r="A17" s="15"/>
      <c r="B17" s="25" t="s">
        <v>18</v>
      </c>
      <c r="C17" s="26" t="s">
        <v>19</v>
      </c>
      <c r="D17" s="27" t="s">
        <v>32</v>
      </c>
      <c r="E17" s="28" t="s">
        <v>33</v>
      </c>
      <c r="F17" s="29" t="s">
        <v>34</v>
      </c>
      <c r="G17" s="30">
        <v>31079</v>
      </c>
      <c r="H17" s="31" t="s">
        <v>23</v>
      </c>
      <c r="I17" s="32" t="s">
        <v>35</v>
      </c>
      <c r="J17" s="33" t="s">
        <v>25</v>
      </c>
      <c r="K17" s="33" t="s">
        <v>26</v>
      </c>
      <c r="L17" s="34" t="s">
        <v>27</v>
      </c>
      <c r="M17" s="35">
        <v>26532.95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</row>
    <row r="18" spans="1:242" ht="15" customHeight="1" x14ac:dyDescent="0.25">
      <c r="A18" s="15"/>
      <c r="B18" s="25" t="s">
        <v>18</v>
      </c>
      <c r="C18" s="26" t="s">
        <v>19</v>
      </c>
      <c r="D18" s="27" t="s">
        <v>36</v>
      </c>
      <c r="E18" s="28" t="s">
        <v>37</v>
      </c>
      <c r="F18" s="29" t="s">
        <v>38</v>
      </c>
      <c r="G18" s="30">
        <v>31152</v>
      </c>
      <c r="H18" s="31" t="s">
        <v>39</v>
      </c>
      <c r="I18" s="32" t="s">
        <v>31</v>
      </c>
      <c r="J18" s="33" t="s">
        <v>25</v>
      </c>
      <c r="K18" s="33" t="s">
        <v>26</v>
      </c>
      <c r="L18" s="34" t="s">
        <v>27</v>
      </c>
      <c r="M18" s="35">
        <v>36676.25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</row>
    <row r="19" spans="1:242" ht="15" customHeight="1" x14ac:dyDescent="0.25">
      <c r="A19" s="15"/>
      <c r="B19" s="25" t="s">
        <v>18</v>
      </c>
      <c r="C19" s="26" t="s">
        <v>19</v>
      </c>
      <c r="D19" s="27" t="s">
        <v>40</v>
      </c>
      <c r="E19" s="28" t="s">
        <v>41</v>
      </c>
      <c r="F19" s="29" t="s">
        <v>42</v>
      </c>
      <c r="G19" s="30">
        <v>31031</v>
      </c>
      <c r="H19" s="31" t="s">
        <v>23</v>
      </c>
      <c r="I19" s="32" t="s">
        <v>31</v>
      </c>
      <c r="J19" s="33" t="s">
        <v>25</v>
      </c>
      <c r="K19" s="33" t="s">
        <v>26</v>
      </c>
      <c r="L19" s="34" t="s">
        <v>27</v>
      </c>
      <c r="M19" s="35">
        <v>31785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</row>
    <row r="20" spans="1:242" ht="15" customHeight="1" x14ac:dyDescent="0.25">
      <c r="A20" s="15"/>
      <c r="B20" s="25" t="s">
        <v>18</v>
      </c>
      <c r="C20" s="26" t="s">
        <v>43</v>
      </c>
      <c r="D20" s="27" t="s">
        <v>44</v>
      </c>
      <c r="E20" s="28" t="s">
        <v>45</v>
      </c>
      <c r="F20" s="29" t="s">
        <v>46</v>
      </c>
      <c r="G20" s="30">
        <v>288088</v>
      </c>
      <c r="H20" s="31" t="s">
        <v>39</v>
      </c>
      <c r="I20" s="32" t="s">
        <v>24</v>
      </c>
      <c r="J20" s="33" t="s">
        <v>25</v>
      </c>
      <c r="K20" s="33" t="s">
        <v>26</v>
      </c>
      <c r="L20" s="34" t="s">
        <v>27</v>
      </c>
      <c r="M20" s="35">
        <v>29341</v>
      </c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</row>
    <row r="21" spans="1:242" ht="15" customHeight="1" x14ac:dyDescent="0.25">
      <c r="A21" s="15"/>
      <c r="B21" s="25" t="s">
        <v>18</v>
      </c>
      <c r="C21" s="26" t="s">
        <v>43</v>
      </c>
      <c r="D21" s="27" t="s">
        <v>47</v>
      </c>
      <c r="E21" s="28" t="s">
        <v>48</v>
      </c>
      <c r="F21" s="29" t="s">
        <v>49</v>
      </c>
      <c r="G21" s="30">
        <v>288075</v>
      </c>
      <c r="H21" s="31" t="s">
        <v>23</v>
      </c>
      <c r="I21" s="32" t="s">
        <v>50</v>
      </c>
      <c r="J21" s="33" t="s">
        <v>25</v>
      </c>
      <c r="K21" s="33" t="s">
        <v>26</v>
      </c>
      <c r="L21" s="34" t="s">
        <v>27</v>
      </c>
      <c r="M21" s="35">
        <v>22249.599999999999</v>
      </c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</row>
    <row r="22" spans="1:242" ht="15" customHeight="1" x14ac:dyDescent="0.25">
      <c r="A22" s="15"/>
      <c r="B22" s="25" t="s">
        <v>18</v>
      </c>
      <c r="C22" s="26" t="s">
        <v>51</v>
      </c>
      <c r="D22" s="27" t="s">
        <v>52</v>
      </c>
      <c r="E22" s="28" t="s">
        <v>53</v>
      </c>
      <c r="F22" s="29" t="s">
        <v>54</v>
      </c>
      <c r="G22" s="30">
        <v>214005</v>
      </c>
      <c r="H22" s="31" t="s">
        <v>39</v>
      </c>
      <c r="I22" s="32" t="s">
        <v>31</v>
      </c>
      <c r="J22" s="33" t="s">
        <v>25</v>
      </c>
      <c r="K22" s="33" t="s">
        <v>26</v>
      </c>
      <c r="L22" s="34" t="s">
        <v>27</v>
      </c>
      <c r="M22" s="35">
        <v>36676.25</v>
      </c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</row>
    <row r="23" spans="1:242" ht="15" customHeight="1" x14ac:dyDescent="0.25">
      <c r="A23" s="15"/>
      <c r="B23" s="25" t="s">
        <v>18</v>
      </c>
      <c r="C23" s="26" t="s">
        <v>51</v>
      </c>
      <c r="D23" s="27" t="s">
        <v>55</v>
      </c>
      <c r="E23" s="28" t="s">
        <v>56</v>
      </c>
      <c r="F23" s="29" t="s">
        <v>57</v>
      </c>
      <c r="G23" s="30">
        <v>214058</v>
      </c>
      <c r="H23" s="31" t="s">
        <v>23</v>
      </c>
      <c r="I23" s="32" t="s">
        <v>31</v>
      </c>
      <c r="J23" s="33" t="s">
        <v>25</v>
      </c>
      <c r="K23" s="33" t="s">
        <v>26</v>
      </c>
      <c r="L23" s="34" t="s">
        <v>27</v>
      </c>
      <c r="M23" s="35">
        <v>31785</v>
      </c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</row>
    <row r="24" spans="1:242" ht="15" customHeight="1" x14ac:dyDescent="0.25">
      <c r="A24" s="15"/>
      <c r="B24" s="25" t="s">
        <v>18</v>
      </c>
      <c r="C24" s="26" t="s">
        <v>51</v>
      </c>
      <c r="D24" s="27" t="s">
        <v>58</v>
      </c>
      <c r="E24" s="28" t="s">
        <v>59</v>
      </c>
      <c r="F24" s="29" t="s">
        <v>60</v>
      </c>
      <c r="G24" s="30">
        <v>214011</v>
      </c>
      <c r="H24" s="31" t="s">
        <v>23</v>
      </c>
      <c r="I24" s="32" t="s">
        <v>35</v>
      </c>
      <c r="J24" s="33" t="s">
        <v>25</v>
      </c>
      <c r="K24" s="33" t="s">
        <v>26</v>
      </c>
      <c r="L24" s="34" t="s">
        <v>27</v>
      </c>
      <c r="M24" s="35">
        <v>27017.3</v>
      </c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</row>
    <row r="25" spans="1:242" ht="15" customHeight="1" x14ac:dyDescent="0.25">
      <c r="A25" s="15"/>
      <c r="B25" s="25" t="s">
        <v>18</v>
      </c>
      <c r="C25" s="26" t="s">
        <v>51</v>
      </c>
      <c r="D25" s="27" t="s">
        <v>61</v>
      </c>
      <c r="E25" s="28" t="s">
        <v>62</v>
      </c>
      <c r="F25" s="29" t="s">
        <v>63</v>
      </c>
      <c r="G25" s="30">
        <v>214029</v>
      </c>
      <c r="H25" s="31" t="s">
        <v>39</v>
      </c>
      <c r="I25" s="32" t="s">
        <v>31</v>
      </c>
      <c r="J25" s="33" t="s">
        <v>25</v>
      </c>
      <c r="K25" s="33" t="s">
        <v>26</v>
      </c>
      <c r="L25" s="34" t="s">
        <v>27</v>
      </c>
      <c r="M25" s="35">
        <v>36676.25</v>
      </c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</row>
    <row r="26" spans="1:242" ht="15" customHeight="1" x14ac:dyDescent="0.25">
      <c r="A26" s="15"/>
      <c r="B26" s="25" t="s">
        <v>18</v>
      </c>
      <c r="C26" s="26" t="s">
        <v>51</v>
      </c>
      <c r="D26" s="27" t="s">
        <v>64</v>
      </c>
      <c r="E26" s="28" t="s">
        <v>65</v>
      </c>
      <c r="F26" s="29" t="s">
        <v>66</v>
      </c>
      <c r="G26" s="30">
        <v>214035</v>
      </c>
      <c r="H26" s="31" t="s">
        <v>23</v>
      </c>
      <c r="I26" s="32" t="s">
        <v>31</v>
      </c>
      <c r="J26" s="33" t="s">
        <v>25</v>
      </c>
      <c r="K26" s="33" t="s">
        <v>26</v>
      </c>
      <c r="L26" s="34" t="s">
        <v>27</v>
      </c>
      <c r="M26" s="35">
        <v>31785</v>
      </c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</row>
    <row r="27" spans="1:242" ht="15" customHeight="1" x14ac:dyDescent="0.25">
      <c r="A27" s="15"/>
      <c r="B27" s="25" t="s">
        <v>18</v>
      </c>
      <c r="C27" s="26" t="s">
        <v>51</v>
      </c>
      <c r="D27" s="27" t="s">
        <v>67</v>
      </c>
      <c r="E27" s="28" t="s">
        <v>68</v>
      </c>
      <c r="F27" s="29" t="s">
        <v>69</v>
      </c>
      <c r="G27" s="30">
        <v>214012</v>
      </c>
      <c r="H27" s="31" t="s">
        <v>23</v>
      </c>
      <c r="I27" s="32" t="s">
        <v>31</v>
      </c>
      <c r="J27" s="33" t="s">
        <v>25</v>
      </c>
      <c r="K27" s="33" t="s">
        <v>26</v>
      </c>
      <c r="L27" s="34" t="s">
        <v>27</v>
      </c>
      <c r="M27" s="35">
        <v>31785</v>
      </c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</row>
    <row r="28" spans="1:242" ht="15" customHeight="1" x14ac:dyDescent="0.25">
      <c r="A28" s="15"/>
      <c r="B28" s="25" t="s">
        <v>18</v>
      </c>
      <c r="C28" s="26" t="s">
        <v>51</v>
      </c>
      <c r="D28" s="27" t="s">
        <v>70</v>
      </c>
      <c r="E28" s="28" t="s">
        <v>71</v>
      </c>
      <c r="F28" s="29" t="s">
        <v>72</v>
      </c>
      <c r="G28" s="30">
        <v>214066</v>
      </c>
      <c r="H28" s="31" t="s">
        <v>23</v>
      </c>
      <c r="I28" s="32" t="s">
        <v>73</v>
      </c>
      <c r="J28" s="33" t="s">
        <v>25</v>
      </c>
      <c r="K28" s="33" t="s">
        <v>26</v>
      </c>
      <c r="L28" s="34" t="s">
        <v>27</v>
      </c>
      <c r="M28" s="35">
        <v>20660.3</v>
      </c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</row>
    <row r="29" spans="1:242" ht="15" customHeight="1" x14ac:dyDescent="0.25">
      <c r="A29" s="15"/>
      <c r="B29" s="25" t="s">
        <v>18</v>
      </c>
      <c r="C29" s="26" t="s">
        <v>51</v>
      </c>
      <c r="D29" s="27" t="s">
        <v>74</v>
      </c>
      <c r="E29" s="28" t="s">
        <v>75</v>
      </c>
      <c r="F29" s="29" t="s">
        <v>76</v>
      </c>
      <c r="G29" s="30">
        <v>214021</v>
      </c>
      <c r="H29" s="31" t="s">
        <v>23</v>
      </c>
      <c r="I29" s="32" t="s">
        <v>50</v>
      </c>
      <c r="J29" s="33" t="s">
        <v>25</v>
      </c>
      <c r="K29" s="33" t="s">
        <v>26</v>
      </c>
      <c r="L29" s="34" t="s">
        <v>27</v>
      </c>
      <c r="M29" s="35">
        <v>22249.51</v>
      </c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</row>
    <row r="30" spans="1:242" ht="15" customHeight="1" x14ac:dyDescent="0.25">
      <c r="A30" s="15"/>
      <c r="B30" s="25" t="s">
        <v>18</v>
      </c>
      <c r="C30" s="26" t="s">
        <v>77</v>
      </c>
      <c r="D30" s="27" t="s">
        <v>78</v>
      </c>
      <c r="E30" s="28" t="s">
        <v>79</v>
      </c>
      <c r="F30" s="29" t="s">
        <v>80</v>
      </c>
      <c r="G30" s="30">
        <v>178104</v>
      </c>
      <c r="H30" s="31" t="s">
        <v>39</v>
      </c>
      <c r="I30" s="32" t="s">
        <v>81</v>
      </c>
      <c r="J30" s="33" t="s">
        <v>25</v>
      </c>
      <c r="K30" s="33" t="s">
        <v>26</v>
      </c>
      <c r="L30" s="34" t="s">
        <v>27</v>
      </c>
      <c r="M30" s="35">
        <v>34563.040000000001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</row>
    <row r="31" spans="1:242" ht="15" customHeight="1" x14ac:dyDescent="0.25">
      <c r="A31" s="15"/>
      <c r="B31" s="25" t="s">
        <v>18</v>
      </c>
      <c r="C31" s="26" t="s">
        <v>77</v>
      </c>
      <c r="D31" s="27" t="s">
        <v>82</v>
      </c>
      <c r="E31" s="28" t="s">
        <v>83</v>
      </c>
      <c r="F31" s="29" t="s">
        <v>84</v>
      </c>
      <c r="G31" s="30">
        <v>178021</v>
      </c>
      <c r="H31" s="31" t="s">
        <v>39</v>
      </c>
      <c r="I31" s="32" t="s">
        <v>85</v>
      </c>
      <c r="J31" s="33" t="s">
        <v>25</v>
      </c>
      <c r="K31" s="33" t="s">
        <v>26</v>
      </c>
      <c r="L31" s="34" t="s">
        <v>27</v>
      </c>
      <c r="M31" s="35">
        <v>33008.629999999997</v>
      </c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</row>
    <row r="32" spans="1:242" ht="15" customHeight="1" x14ac:dyDescent="0.25">
      <c r="A32" s="15"/>
      <c r="B32" s="25" t="s">
        <v>18</v>
      </c>
      <c r="C32" s="26" t="s">
        <v>77</v>
      </c>
      <c r="D32" s="27" t="s">
        <v>86</v>
      </c>
      <c r="E32" s="28" t="s">
        <v>87</v>
      </c>
      <c r="F32" s="29" t="s">
        <v>88</v>
      </c>
      <c r="G32" s="30">
        <v>178016</v>
      </c>
      <c r="H32" s="31" t="s">
        <v>23</v>
      </c>
      <c r="I32" s="32" t="s">
        <v>85</v>
      </c>
      <c r="J32" s="33" t="s">
        <v>25</v>
      </c>
      <c r="K32" s="33" t="s">
        <v>26</v>
      </c>
      <c r="L32" s="34" t="s">
        <v>27</v>
      </c>
      <c r="M32" s="35">
        <v>28606.51</v>
      </c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</row>
    <row r="33" spans="1:242" ht="15" customHeight="1" x14ac:dyDescent="0.25">
      <c r="A33" s="15"/>
      <c r="B33" s="25" t="s">
        <v>18</v>
      </c>
      <c r="C33" s="26" t="s">
        <v>77</v>
      </c>
      <c r="D33" s="27" t="s">
        <v>89</v>
      </c>
      <c r="E33" s="28" t="s">
        <v>90</v>
      </c>
      <c r="F33" s="29" t="s">
        <v>91</v>
      </c>
      <c r="G33" s="30">
        <v>178039</v>
      </c>
      <c r="H33" s="31" t="s">
        <v>23</v>
      </c>
      <c r="I33" s="32" t="s">
        <v>31</v>
      </c>
      <c r="J33" s="33" t="s">
        <v>25</v>
      </c>
      <c r="K33" s="33" t="s">
        <v>26</v>
      </c>
      <c r="L33" s="34" t="s">
        <v>27</v>
      </c>
      <c r="M33" s="35">
        <v>31785</v>
      </c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</row>
    <row r="34" spans="1:242" ht="15" customHeight="1" x14ac:dyDescent="0.25">
      <c r="A34" s="15"/>
      <c r="B34" s="25" t="s">
        <v>18</v>
      </c>
      <c r="C34" s="26" t="s">
        <v>77</v>
      </c>
      <c r="D34" s="27" t="s">
        <v>92</v>
      </c>
      <c r="E34" s="28" t="s">
        <v>93</v>
      </c>
      <c r="F34" s="29" t="s">
        <v>94</v>
      </c>
      <c r="G34" s="30">
        <v>178108</v>
      </c>
      <c r="H34" s="31" t="s">
        <v>95</v>
      </c>
      <c r="I34" s="32" t="s">
        <v>85</v>
      </c>
      <c r="J34" s="33" t="s">
        <v>25</v>
      </c>
      <c r="K34" s="33" t="s">
        <v>26</v>
      </c>
      <c r="L34" s="34" t="s">
        <v>27</v>
      </c>
      <c r="M34" s="35">
        <v>25237.89</v>
      </c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</row>
    <row r="35" spans="1:242" ht="15" customHeight="1" x14ac:dyDescent="0.25">
      <c r="A35" s="15"/>
      <c r="B35" s="25" t="s">
        <v>18</v>
      </c>
      <c r="C35" s="26" t="s">
        <v>77</v>
      </c>
      <c r="D35" s="27" t="s">
        <v>96</v>
      </c>
      <c r="E35" s="28" t="s">
        <v>97</v>
      </c>
      <c r="F35" s="29" t="s">
        <v>98</v>
      </c>
      <c r="G35" s="30">
        <v>178051</v>
      </c>
      <c r="H35" s="31" t="s">
        <v>23</v>
      </c>
      <c r="I35" s="32" t="s">
        <v>81</v>
      </c>
      <c r="J35" s="33" t="s">
        <v>25</v>
      </c>
      <c r="K35" s="33" t="s">
        <v>26</v>
      </c>
      <c r="L35" s="34" t="s">
        <v>27</v>
      </c>
      <c r="M35" s="35">
        <v>30074.71</v>
      </c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</row>
    <row r="36" spans="1:242" ht="15" customHeight="1" x14ac:dyDescent="0.25">
      <c r="A36" s="15"/>
      <c r="B36" s="25" t="s">
        <v>18</v>
      </c>
      <c r="C36" s="26" t="s">
        <v>77</v>
      </c>
      <c r="D36" s="27" t="s">
        <v>99</v>
      </c>
      <c r="E36" s="28" t="s">
        <v>100</v>
      </c>
      <c r="F36" s="29" t="s">
        <v>101</v>
      </c>
      <c r="G36" s="30">
        <v>178106</v>
      </c>
      <c r="H36" s="31" t="s">
        <v>95</v>
      </c>
      <c r="I36" s="32" t="s">
        <v>85</v>
      </c>
      <c r="J36" s="33" t="s">
        <v>25</v>
      </c>
      <c r="K36" s="33" t="s">
        <v>26</v>
      </c>
      <c r="L36" s="34" t="s">
        <v>27</v>
      </c>
      <c r="M36" s="35">
        <v>25453.35</v>
      </c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</row>
    <row r="37" spans="1:242" ht="15" customHeight="1" x14ac:dyDescent="0.25">
      <c r="A37" s="15"/>
      <c r="B37" s="25" t="s">
        <v>18</v>
      </c>
      <c r="C37" s="26" t="s">
        <v>77</v>
      </c>
      <c r="D37" s="27" t="s">
        <v>102</v>
      </c>
      <c r="E37" s="28" t="s">
        <v>103</v>
      </c>
      <c r="F37" s="29" t="s">
        <v>104</v>
      </c>
      <c r="G37" s="30">
        <v>178031</v>
      </c>
      <c r="H37" s="31" t="s">
        <v>23</v>
      </c>
      <c r="I37" s="32" t="s">
        <v>31</v>
      </c>
      <c r="J37" s="33" t="s">
        <v>25</v>
      </c>
      <c r="K37" s="33" t="s">
        <v>26</v>
      </c>
      <c r="L37" s="34" t="s">
        <v>27</v>
      </c>
      <c r="M37" s="35">
        <v>31785</v>
      </c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</row>
    <row r="38" spans="1:242" ht="15" customHeight="1" x14ac:dyDescent="0.25">
      <c r="A38" s="15"/>
      <c r="B38" s="25" t="s">
        <v>18</v>
      </c>
      <c r="C38" s="26" t="s">
        <v>77</v>
      </c>
      <c r="D38" s="27" t="s">
        <v>105</v>
      </c>
      <c r="E38" s="28" t="s">
        <v>106</v>
      </c>
      <c r="F38" s="29" t="s">
        <v>107</v>
      </c>
      <c r="G38" s="30">
        <v>178033</v>
      </c>
      <c r="H38" s="31" t="s">
        <v>23</v>
      </c>
      <c r="I38" s="32" t="s">
        <v>31</v>
      </c>
      <c r="J38" s="33" t="s">
        <v>25</v>
      </c>
      <c r="K38" s="33" t="s">
        <v>26</v>
      </c>
      <c r="L38" s="34" t="s">
        <v>27</v>
      </c>
      <c r="M38" s="35">
        <v>31663.91</v>
      </c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</row>
    <row r="39" spans="1:242" ht="15" customHeight="1" x14ac:dyDescent="0.25">
      <c r="A39" s="15"/>
      <c r="B39" s="25" t="s">
        <v>18</v>
      </c>
      <c r="C39" s="26" t="s">
        <v>108</v>
      </c>
      <c r="D39" s="27" t="s">
        <v>109</v>
      </c>
      <c r="E39" s="28" t="s">
        <v>110</v>
      </c>
      <c r="F39" s="29" t="s">
        <v>111</v>
      </c>
      <c r="G39" s="30">
        <v>250048</v>
      </c>
      <c r="H39" s="31" t="s">
        <v>39</v>
      </c>
      <c r="I39" s="32" t="s">
        <v>31</v>
      </c>
      <c r="J39" s="33" t="s">
        <v>25</v>
      </c>
      <c r="K39" s="33" t="s">
        <v>26</v>
      </c>
      <c r="L39" s="34" t="s">
        <v>27</v>
      </c>
      <c r="M39" s="35">
        <v>36676.25</v>
      </c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</row>
    <row r="40" spans="1:242" ht="15" customHeight="1" x14ac:dyDescent="0.25">
      <c r="A40" s="15"/>
      <c r="B40" s="25" t="s">
        <v>18</v>
      </c>
      <c r="C40" s="26" t="s">
        <v>108</v>
      </c>
      <c r="D40" s="27" t="s">
        <v>112</v>
      </c>
      <c r="E40" s="28" t="s">
        <v>113</v>
      </c>
      <c r="F40" s="29" t="s">
        <v>114</v>
      </c>
      <c r="G40" s="30">
        <v>250111</v>
      </c>
      <c r="H40" s="31" t="s">
        <v>23</v>
      </c>
      <c r="I40" s="32" t="s">
        <v>31</v>
      </c>
      <c r="J40" s="33" t="s">
        <v>25</v>
      </c>
      <c r="K40" s="33" t="s">
        <v>26</v>
      </c>
      <c r="L40" s="34" t="s">
        <v>27</v>
      </c>
      <c r="M40" s="35">
        <v>31785</v>
      </c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</row>
    <row r="41" spans="1:242" ht="15" customHeight="1" x14ac:dyDescent="0.25">
      <c r="A41" s="15"/>
      <c r="B41" s="25" t="s">
        <v>18</v>
      </c>
      <c r="C41" s="26" t="s">
        <v>108</v>
      </c>
      <c r="D41" s="27" t="s">
        <v>115</v>
      </c>
      <c r="E41" s="28" t="s">
        <v>116</v>
      </c>
      <c r="F41" s="29" t="s">
        <v>117</v>
      </c>
      <c r="G41" s="30">
        <v>250042</v>
      </c>
      <c r="H41" s="31" t="s">
        <v>39</v>
      </c>
      <c r="I41" s="32" t="s">
        <v>31</v>
      </c>
      <c r="J41" s="33" t="s">
        <v>25</v>
      </c>
      <c r="K41" s="33" t="s">
        <v>26</v>
      </c>
      <c r="L41" s="34" t="s">
        <v>27</v>
      </c>
      <c r="M41" s="35">
        <v>36676.25</v>
      </c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</row>
    <row r="42" spans="1:242" ht="15" customHeight="1" x14ac:dyDescent="0.25">
      <c r="A42" s="15"/>
      <c r="B42" s="25" t="s">
        <v>18</v>
      </c>
      <c r="C42" s="26" t="s">
        <v>108</v>
      </c>
      <c r="D42" s="27" t="s">
        <v>118</v>
      </c>
      <c r="E42" s="28" t="s">
        <v>119</v>
      </c>
      <c r="F42" s="29" t="s">
        <v>120</v>
      </c>
      <c r="G42" s="30">
        <v>250010</v>
      </c>
      <c r="H42" s="31" t="s">
        <v>23</v>
      </c>
      <c r="I42" s="32" t="s">
        <v>24</v>
      </c>
      <c r="J42" s="33" t="s">
        <v>25</v>
      </c>
      <c r="K42" s="33" t="s">
        <v>26</v>
      </c>
      <c r="L42" s="34" t="s">
        <v>27</v>
      </c>
      <c r="M42" s="35">
        <v>25428</v>
      </c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</row>
    <row r="43" spans="1:242" ht="15" customHeight="1" x14ac:dyDescent="0.25">
      <c r="A43" s="15"/>
      <c r="B43" s="25" t="s">
        <v>18</v>
      </c>
      <c r="C43" s="26" t="s">
        <v>108</v>
      </c>
      <c r="D43" s="27" t="s">
        <v>121</v>
      </c>
      <c r="E43" s="28" t="s">
        <v>122</v>
      </c>
      <c r="F43" s="29" t="s">
        <v>123</v>
      </c>
      <c r="G43" s="30">
        <v>250012</v>
      </c>
      <c r="H43" s="31" t="s">
        <v>23</v>
      </c>
      <c r="I43" s="32" t="s">
        <v>81</v>
      </c>
      <c r="J43" s="33" t="s">
        <v>25</v>
      </c>
      <c r="K43" s="33" t="s">
        <v>26</v>
      </c>
      <c r="L43" s="34" t="s">
        <v>27</v>
      </c>
      <c r="M43" s="35">
        <v>30195.8</v>
      </c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</row>
    <row r="44" spans="1:242" ht="15" customHeight="1" x14ac:dyDescent="0.25">
      <c r="A44" s="15"/>
      <c r="B44" s="25" t="s">
        <v>18</v>
      </c>
      <c r="C44" s="26" t="s">
        <v>108</v>
      </c>
      <c r="D44" s="27" t="s">
        <v>124</v>
      </c>
      <c r="E44" s="28" t="s">
        <v>125</v>
      </c>
      <c r="F44" s="29" t="s">
        <v>126</v>
      </c>
      <c r="G44" s="30">
        <v>250025</v>
      </c>
      <c r="H44" s="31" t="s">
        <v>23</v>
      </c>
      <c r="I44" s="32" t="s">
        <v>24</v>
      </c>
      <c r="J44" s="33" t="s">
        <v>25</v>
      </c>
      <c r="K44" s="33" t="s">
        <v>26</v>
      </c>
      <c r="L44" s="34" t="s">
        <v>27</v>
      </c>
      <c r="M44" s="35">
        <v>25428</v>
      </c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</row>
    <row r="45" spans="1:242" ht="15" customHeight="1" x14ac:dyDescent="0.25">
      <c r="A45" s="15"/>
      <c r="B45" s="25" t="s">
        <v>18</v>
      </c>
      <c r="C45" s="26" t="s">
        <v>108</v>
      </c>
      <c r="D45" s="27" t="s">
        <v>127</v>
      </c>
      <c r="E45" s="28" t="s">
        <v>128</v>
      </c>
      <c r="F45" s="29" t="s">
        <v>129</v>
      </c>
      <c r="G45" s="30">
        <v>250123</v>
      </c>
      <c r="H45" s="31" t="s">
        <v>39</v>
      </c>
      <c r="I45" s="32" t="s">
        <v>31</v>
      </c>
      <c r="J45" s="33" t="s">
        <v>25</v>
      </c>
      <c r="K45" s="33" t="s">
        <v>26</v>
      </c>
      <c r="L45" s="34" t="s">
        <v>27</v>
      </c>
      <c r="M45" s="35">
        <v>36676.25</v>
      </c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</row>
    <row r="46" spans="1:242" ht="15" customHeight="1" x14ac:dyDescent="0.25">
      <c r="A46" s="15"/>
      <c r="B46" s="25" t="s">
        <v>18</v>
      </c>
      <c r="C46" s="26" t="s">
        <v>108</v>
      </c>
      <c r="D46" s="27" t="s">
        <v>130</v>
      </c>
      <c r="E46" s="28" t="s">
        <v>131</v>
      </c>
      <c r="F46" s="29" t="s">
        <v>132</v>
      </c>
      <c r="G46" s="30">
        <v>250141</v>
      </c>
      <c r="H46" s="31" t="s">
        <v>23</v>
      </c>
      <c r="I46" s="32" t="s">
        <v>31</v>
      </c>
      <c r="J46" s="33" t="s">
        <v>25</v>
      </c>
      <c r="K46" s="33" t="s">
        <v>26</v>
      </c>
      <c r="L46" s="34" t="s">
        <v>27</v>
      </c>
      <c r="M46" s="35">
        <v>31785</v>
      </c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</row>
    <row r="47" spans="1:242" ht="15" customHeight="1" x14ac:dyDescent="0.25">
      <c r="A47" s="15"/>
      <c r="B47" s="25" t="s">
        <v>18</v>
      </c>
      <c r="C47" s="26" t="s">
        <v>108</v>
      </c>
      <c r="D47" s="27" t="s">
        <v>133</v>
      </c>
      <c r="E47" s="28" t="s">
        <v>134</v>
      </c>
      <c r="F47" s="29" t="s">
        <v>135</v>
      </c>
      <c r="G47" s="30">
        <v>250071</v>
      </c>
      <c r="H47" s="31" t="s">
        <v>23</v>
      </c>
      <c r="I47" s="32" t="s">
        <v>136</v>
      </c>
      <c r="J47" s="33" t="s">
        <v>25</v>
      </c>
      <c r="K47" s="33" t="s">
        <v>26</v>
      </c>
      <c r="L47" s="34" t="s">
        <v>27</v>
      </c>
      <c r="M47" s="35">
        <v>23838.799999999999</v>
      </c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</row>
    <row r="48" spans="1:242" ht="15" customHeight="1" x14ac:dyDescent="0.25">
      <c r="A48" s="15"/>
      <c r="B48" s="25" t="s">
        <v>18</v>
      </c>
      <c r="C48" s="26" t="s">
        <v>108</v>
      </c>
      <c r="D48" s="27" t="s">
        <v>137</v>
      </c>
      <c r="E48" s="28" t="s">
        <v>138</v>
      </c>
      <c r="F48" s="29" t="s">
        <v>139</v>
      </c>
      <c r="G48" s="30">
        <v>250104</v>
      </c>
      <c r="H48" s="31" t="s">
        <v>23</v>
      </c>
      <c r="I48" s="32" t="s">
        <v>31</v>
      </c>
      <c r="J48" s="33" t="s">
        <v>25</v>
      </c>
      <c r="K48" s="33" t="s">
        <v>26</v>
      </c>
      <c r="L48" s="34" t="s">
        <v>27</v>
      </c>
      <c r="M48" s="35">
        <v>31785</v>
      </c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</row>
    <row r="49" spans="1:242" ht="15" customHeight="1" x14ac:dyDescent="0.25">
      <c r="A49" s="15"/>
      <c r="B49" s="25" t="s">
        <v>18</v>
      </c>
      <c r="C49" s="26" t="s">
        <v>140</v>
      </c>
      <c r="D49" s="27" t="s">
        <v>141</v>
      </c>
      <c r="E49" s="28" t="s">
        <v>142</v>
      </c>
      <c r="F49" s="29" t="s">
        <v>143</v>
      </c>
      <c r="G49" s="30">
        <v>287001</v>
      </c>
      <c r="H49" s="31" t="s">
        <v>23</v>
      </c>
      <c r="I49" s="32" t="s">
        <v>144</v>
      </c>
      <c r="J49" s="33" t="s">
        <v>25</v>
      </c>
      <c r="K49" s="33" t="s">
        <v>26</v>
      </c>
      <c r="L49" s="34" t="s">
        <v>27</v>
      </c>
      <c r="M49" s="35">
        <v>18828.84</v>
      </c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</row>
    <row r="50" spans="1:242" ht="15" customHeight="1" x14ac:dyDescent="0.25">
      <c r="A50" s="15"/>
      <c r="B50" s="25" t="s">
        <v>18</v>
      </c>
      <c r="C50" s="26" t="s">
        <v>140</v>
      </c>
      <c r="D50" s="27" t="s">
        <v>145</v>
      </c>
      <c r="E50" s="28" t="s">
        <v>146</v>
      </c>
      <c r="F50" s="29" t="s">
        <v>147</v>
      </c>
      <c r="G50" s="30">
        <v>287060</v>
      </c>
      <c r="H50" s="31" t="s">
        <v>39</v>
      </c>
      <c r="I50" s="32" t="s">
        <v>81</v>
      </c>
      <c r="J50" s="33" t="s">
        <v>25</v>
      </c>
      <c r="K50" s="33" t="s">
        <v>26</v>
      </c>
      <c r="L50" s="34" t="s">
        <v>27</v>
      </c>
      <c r="M50" s="35">
        <v>34702.76</v>
      </c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</row>
    <row r="51" spans="1:242" ht="15" customHeight="1" x14ac:dyDescent="0.25">
      <c r="A51" s="15"/>
      <c r="B51" s="25" t="s">
        <v>18</v>
      </c>
      <c r="C51" s="26" t="s">
        <v>19</v>
      </c>
      <c r="D51" s="27" t="s">
        <v>148</v>
      </c>
      <c r="E51" s="28" t="s">
        <v>149</v>
      </c>
      <c r="F51" s="29" t="s">
        <v>150</v>
      </c>
      <c r="G51" s="30">
        <v>31020</v>
      </c>
      <c r="H51" s="31" t="s">
        <v>95</v>
      </c>
      <c r="I51" s="32" t="s">
        <v>136</v>
      </c>
      <c r="J51" s="33" t="s">
        <v>25</v>
      </c>
      <c r="K51" s="33" t="s">
        <v>26</v>
      </c>
      <c r="L51" s="34" t="s">
        <v>27</v>
      </c>
      <c r="M51" s="35">
        <v>20780.23</v>
      </c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</row>
    <row r="52" spans="1:242" ht="15" customHeight="1" x14ac:dyDescent="0.25">
      <c r="A52" s="15"/>
      <c r="B52" s="25" t="s">
        <v>18</v>
      </c>
      <c r="C52" s="26" t="s">
        <v>19</v>
      </c>
      <c r="D52" s="27" t="s">
        <v>151</v>
      </c>
      <c r="E52" s="28" t="s">
        <v>152</v>
      </c>
      <c r="F52" s="29" t="s">
        <v>153</v>
      </c>
      <c r="G52" s="30">
        <v>31116</v>
      </c>
      <c r="H52" s="31" t="s">
        <v>39</v>
      </c>
      <c r="I52" s="32" t="s">
        <v>136</v>
      </c>
      <c r="J52" s="33" t="s">
        <v>25</v>
      </c>
      <c r="K52" s="33" t="s">
        <v>26</v>
      </c>
      <c r="L52" s="34" t="s">
        <v>27</v>
      </c>
      <c r="M52" s="35">
        <v>27507.21</v>
      </c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</row>
    <row r="53" spans="1:242" ht="15" customHeight="1" x14ac:dyDescent="0.25">
      <c r="A53" s="15"/>
      <c r="B53" s="25" t="s">
        <v>18</v>
      </c>
      <c r="C53" s="26" t="s">
        <v>43</v>
      </c>
      <c r="D53" s="27" t="s">
        <v>154</v>
      </c>
      <c r="E53" s="28" t="s">
        <v>155</v>
      </c>
      <c r="F53" s="29" t="s">
        <v>156</v>
      </c>
      <c r="G53" s="30">
        <v>288082</v>
      </c>
      <c r="H53" s="31" t="s">
        <v>39</v>
      </c>
      <c r="I53" s="32" t="s">
        <v>81</v>
      </c>
      <c r="J53" s="33" t="s">
        <v>25</v>
      </c>
      <c r="K53" s="33" t="s">
        <v>26</v>
      </c>
      <c r="L53" s="34" t="s">
        <v>27</v>
      </c>
      <c r="M53" s="35">
        <v>34842.480000000003</v>
      </c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</row>
    <row r="54" spans="1:242" ht="15" customHeight="1" x14ac:dyDescent="0.25">
      <c r="A54" s="15"/>
      <c r="B54" s="25" t="s">
        <v>18</v>
      </c>
      <c r="C54" s="26" t="s">
        <v>51</v>
      </c>
      <c r="D54" s="27" t="s">
        <v>157</v>
      </c>
      <c r="E54" s="28" t="s">
        <v>158</v>
      </c>
      <c r="F54" s="29" t="s">
        <v>159</v>
      </c>
      <c r="G54" s="30">
        <v>214036</v>
      </c>
      <c r="H54" s="31" t="s">
        <v>39</v>
      </c>
      <c r="I54" s="32" t="s">
        <v>31</v>
      </c>
      <c r="J54" s="33" t="s">
        <v>25</v>
      </c>
      <c r="K54" s="33" t="s">
        <v>26</v>
      </c>
      <c r="L54" s="34" t="s">
        <v>27</v>
      </c>
      <c r="M54" s="35">
        <v>36676.25</v>
      </c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</row>
    <row r="55" spans="1:242" ht="15" customHeight="1" x14ac:dyDescent="0.25">
      <c r="A55" s="15"/>
      <c r="B55" s="25" t="s">
        <v>18</v>
      </c>
      <c r="C55" s="26" t="s">
        <v>51</v>
      </c>
      <c r="D55" s="27" t="s">
        <v>160</v>
      </c>
      <c r="E55" s="28" t="s">
        <v>161</v>
      </c>
      <c r="F55" s="29" t="s">
        <v>162</v>
      </c>
      <c r="G55" s="30">
        <v>214118</v>
      </c>
      <c r="H55" s="31" t="s">
        <v>95</v>
      </c>
      <c r="I55" s="32" t="s">
        <v>85</v>
      </c>
      <c r="J55" s="33" t="s">
        <v>25</v>
      </c>
      <c r="K55" s="33" t="s">
        <v>26</v>
      </c>
      <c r="L55" s="34" t="s">
        <v>27</v>
      </c>
      <c r="M55" s="35">
        <v>25453.35</v>
      </c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</row>
    <row r="56" spans="1:242" ht="15" customHeight="1" x14ac:dyDescent="0.25">
      <c r="A56" s="15"/>
      <c r="B56" s="25" t="s">
        <v>18</v>
      </c>
      <c r="C56" s="26" t="s">
        <v>51</v>
      </c>
      <c r="D56" s="27" t="s">
        <v>163</v>
      </c>
      <c r="E56" s="28" t="s">
        <v>164</v>
      </c>
      <c r="F56" s="29" t="s">
        <v>165</v>
      </c>
      <c r="G56" s="30">
        <v>214127</v>
      </c>
      <c r="H56" s="31" t="s">
        <v>166</v>
      </c>
      <c r="I56" s="32" t="s">
        <v>31</v>
      </c>
      <c r="J56" s="33" t="s">
        <v>25</v>
      </c>
      <c r="K56" s="33" t="s">
        <v>26</v>
      </c>
      <c r="L56" s="34" t="s">
        <v>27</v>
      </c>
      <c r="M56" s="35">
        <v>20790.25</v>
      </c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</row>
    <row r="57" spans="1:242" ht="15" customHeight="1" x14ac:dyDescent="0.25">
      <c r="A57" s="15"/>
      <c r="B57" s="25" t="s">
        <v>18</v>
      </c>
      <c r="C57" s="26" t="s">
        <v>51</v>
      </c>
      <c r="D57" s="27" t="s">
        <v>167</v>
      </c>
      <c r="E57" s="28" t="s">
        <v>168</v>
      </c>
      <c r="F57" s="29" t="s">
        <v>169</v>
      </c>
      <c r="G57" s="30">
        <v>214062</v>
      </c>
      <c r="H57" s="31" t="s">
        <v>23</v>
      </c>
      <c r="I57" s="32" t="s">
        <v>81</v>
      </c>
      <c r="J57" s="33" t="s">
        <v>25</v>
      </c>
      <c r="K57" s="33" t="s">
        <v>26</v>
      </c>
      <c r="L57" s="34" t="s">
        <v>27</v>
      </c>
      <c r="M57" s="35">
        <v>30195.8</v>
      </c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</row>
    <row r="58" spans="1:242" ht="15" customHeight="1" x14ac:dyDescent="0.25">
      <c r="A58" s="15"/>
      <c r="B58" s="25" t="s">
        <v>18</v>
      </c>
      <c r="C58" s="26" t="s">
        <v>51</v>
      </c>
      <c r="D58" s="27" t="s">
        <v>170</v>
      </c>
      <c r="E58" s="28" t="s">
        <v>171</v>
      </c>
      <c r="F58" s="29" t="s">
        <v>172</v>
      </c>
      <c r="G58" s="30">
        <v>214095</v>
      </c>
      <c r="H58" s="31" t="s">
        <v>95</v>
      </c>
      <c r="I58" s="32" t="s">
        <v>136</v>
      </c>
      <c r="J58" s="33" t="s">
        <v>25</v>
      </c>
      <c r="K58" s="33" t="s">
        <v>26</v>
      </c>
      <c r="L58" s="34" t="s">
        <v>27</v>
      </c>
      <c r="M58" s="35">
        <v>21211.13</v>
      </c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</row>
    <row r="59" spans="1:242" ht="15" customHeight="1" x14ac:dyDescent="0.25">
      <c r="A59" s="15"/>
      <c r="B59" s="25" t="s">
        <v>18</v>
      </c>
      <c r="C59" s="26" t="s">
        <v>77</v>
      </c>
      <c r="D59" s="27" t="s">
        <v>173</v>
      </c>
      <c r="E59" s="28" t="s">
        <v>174</v>
      </c>
      <c r="F59" s="29" t="s">
        <v>175</v>
      </c>
      <c r="G59" s="30">
        <v>178001</v>
      </c>
      <c r="H59" s="31" t="s">
        <v>95</v>
      </c>
      <c r="I59" s="32" t="s">
        <v>31</v>
      </c>
      <c r="J59" s="33" t="s">
        <v>25</v>
      </c>
      <c r="K59" s="33" t="s">
        <v>26</v>
      </c>
      <c r="L59" s="34" t="s">
        <v>27</v>
      </c>
      <c r="M59" s="35">
        <v>28281.5</v>
      </c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</row>
    <row r="60" spans="1:242" ht="15" customHeight="1" x14ac:dyDescent="0.25">
      <c r="A60" s="15"/>
      <c r="B60" s="25" t="s">
        <v>18</v>
      </c>
      <c r="C60" s="26" t="s">
        <v>77</v>
      </c>
      <c r="D60" s="27" t="s">
        <v>176</v>
      </c>
      <c r="E60" s="28" t="s">
        <v>177</v>
      </c>
      <c r="F60" s="29" t="s">
        <v>178</v>
      </c>
      <c r="G60" s="30">
        <v>178082</v>
      </c>
      <c r="H60" s="31" t="s">
        <v>95</v>
      </c>
      <c r="I60" s="32" t="s">
        <v>31</v>
      </c>
      <c r="J60" s="33" t="s">
        <v>25</v>
      </c>
      <c r="K60" s="33" t="s">
        <v>26</v>
      </c>
      <c r="L60" s="34" t="s">
        <v>27</v>
      </c>
      <c r="M60" s="35">
        <v>27204.240000000002</v>
      </c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</row>
    <row r="61" spans="1:242" ht="15" customHeight="1" x14ac:dyDescent="0.25">
      <c r="A61" s="15"/>
      <c r="B61" s="25" t="s">
        <v>18</v>
      </c>
      <c r="C61" s="26" t="s">
        <v>77</v>
      </c>
      <c r="D61" s="27" t="s">
        <v>179</v>
      </c>
      <c r="E61" s="28" t="s">
        <v>180</v>
      </c>
      <c r="F61" s="29" t="s">
        <v>181</v>
      </c>
      <c r="G61" s="30">
        <v>178003</v>
      </c>
      <c r="H61" s="31" t="s">
        <v>23</v>
      </c>
      <c r="I61" s="32" t="s">
        <v>31</v>
      </c>
      <c r="J61" s="33" t="s">
        <v>25</v>
      </c>
      <c r="K61" s="33" t="s">
        <v>26</v>
      </c>
      <c r="L61" s="34" t="s">
        <v>27</v>
      </c>
      <c r="M61" s="35">
        <v>31663.91</v>
      </c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</row>
    <row r="62" spans="1:242" ht="15" customHeight="1" x14ac:dyDescent="0.25">
      <c r="A62" s="15"/>
      <c r="B62" s="25" t="s">
        <v>18</v>
      </c>
      <c r="C62" s="26" t="s">
        <v>77</v>
      </c>
      <c r="D62" s="27" t="s">
        <v>182</v>
      </c>
      <c r="E62" s="28" t="s">
        <v>183</v>
      </c>
      <c r="F62" s="29" t="s">
        <v>184</v>
      </c>
      <c r="G62" s="30">
        <v>178080</v>
      </c>
      <c r="H62" s="31" t="s">
        <v>95</v>
      </c>
      <c r="I62" s="32" t="s">
        <v>31</v>
      </c>
      <c r="J62" s="33" t="s">
        <v>25</v>
      </c>
      <c r="K62" s="33" t="s">
        <v>26</v>
      </c>
      <c r="L62" s="34" t="s">
        <v>27</v>
      </c>
      <c r="M62" s="35">
        <v>28281.5</v>
      </c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</row>
    <row r="63" spans="1:242" ht="15" customHeight="1" x14ac:dyDescent="0.25">
      <c r="A63" s="15"/>
      <c r="B63" s="25" t="s">
        <v>18</v>
      </c>
      <c r="C63" s="26" t="s">
        <v>77</v>
      </c>
      <c r="D63" s="27" t="s">
        <v>185</v>
      </c>
      <c r="E63" s="28" t="s">
        <v>186</v>
      </c>
      <c r="F63" s="29" t="s">
        <v>187</v>
      </c>
      <c r="G63" s="30">
        <v>178018</v>
      </c>
      <c r="H63" s="31" t="s">
        <v>95</v>
      </c>
      <c r="I63" s="32" t="s">
        <v>188</v>
      </c>
      <c r="J63" s="33" t="s">
        <v>25</v>
      </c>
      <c r="K63" s="33" t="s">
        <v>26</v>
      </c>
      <c r="L63" s="34" t="s">
        <v>27</v>
      </c>
      <c r="M63" s="35">
        <v>17947.88</v>
      </c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</row>
    <row r="64" spans="1:242" ht="15" customHeight="1" x14ac:dyDescent="0.25">
      <c r="A64" s="15"/>
      <c r="B64" s="25" t="s">
        <v>18</v>
      </c>
      <c r="C64" s="26" t="s">
        <v>77</v>
      </c>
      <c r="D64" s="27" t="s">
        <v>189</v>
      </c>
      <c r="E64" s="28" t="s">
        <v>190</v>
      </c>
      <c r="F64" s="29" t="s">
        <v>191</v>
      </c>
      <c r="G64" s="30">
        <v>178083</v>
      </c>
      <c r="H64" s="31" t="s">
        <v>23</v>
      </c>
      <c r="I64" s="32" t="s">
        <v>85</v>
      </c>
      <c r="J64" s="33" t="s">
        <v>25</v>
      </c>
      <c r="K64" s="33" t="s">
        <v>26</v>
      </c>
      <c r="L64" s="34" t="s">
        <v>27</v>
      </c>
      <c r="M64" s="35">
        <v>28243.24</v>
      </c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</row>
    <row r="65" spans="1:242" ht="15" customHeight="1" x14ac:dyDescent="0.25">
      <c r="A65" s="15"/>
      <c r="B65" s="25" t="s">
        <v>18</v>
      </c>
      <c r="C65" s="26" t="s">
        <v>77</v>
      </c>
      <c r="D65" s="27" t="s">
        <v>192</v>
      </c>
      <c r="E65" s="28" t="s">
        <v>193</v>
      </c>
      <c r="F65" s="29" t="s">
        <v>194</v>
      </c>
      <c r="G65" s="30">
        <v>178078</v>
      </c>
      <c r="H65" s="31" t="s">
        <v>95</v>
      </c>
      <c r="I65" s="32" t="s">
        <v>24</v>
      </c>
      <c r="J65" s="33" t="s">
        <v>25</v>
      </c>
      <c r="K65" s="33" t="s">
        <v>26</v>
      </c>
      <c r="L65" s="34" t="s">
        <v>27</v>
      </c>
      <c r="M65" s="35">
        <v>22517.47</v>
      </c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</row>
    <row r="66" spans="1:242" ht="15" customHeight="1" x14ac:dyDescent="0.25">
      <c r="A66" s="15"/>
      <c r="B66" s="25" t="s">
        <v>18</v>
      </c>
      <c r="C66" s="26" t="s">
        <v>77</v>
      </c>
      <c r="D66" s="27" t="s">
        <v>195</v>
      </c>
      <c r="E66" s="28" t="s">
        <v>196</v>
      </c>
      <c r="F66" s="29" t="s">
        <v>197</v>
      </c>
      <c r="G66" s="30">
        <v>178099</v>
      </c>
      <c r="H66" s="31" t="s">
        <v>166</v>
      </c>
      <c r="I66" s="32" t="s">
        <v>31</v>
      </c>
      <c r="J66" s="33" t="s">
        <v>25</v>
      </c>
      <c r="K66" s="33" t="s">
        <v>26</v>
      </c>
      <c r="L66" s="34" t="s">
        <v>27</v>
      </c>
      <c r="M66" s="35">
        <v>20235.849999999999</v>
      </c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</row>
    <row r="67" spans="1:242" ht="15" customHeight="1" x14ac:dyDescent="0.25">
      <c r="A67" s="15"/>
      <c r="B67" s="25" t="s">
        <v>18</v>
      </c>
      <c r="C67" s="26" t="s">
        <v>77</v>
      </c>
      <c r="D67" s="27" t="s">
        <v>198</v>
      </c>
      <c r="E67" s="28" t="s">
        <v>199</v>
      </c>
      <c r="F67" s="29" t="s">
        <v>200</v>
      </c>
      <c r="G67" s="30">
        <v>178073</v>
      </c>
      <c r="H67" s="31" t="s">
        <v>95</v>
      </c>
      <c r="I67" s="32" t="s">
        <v>136</v>
      </c>
      <c r="J67" s="33" t="s">
        <v>25</v>
      </c>
      <c r="K67" s="33" t="s">
        <v>26</v>
      </c>
      <c r="L67" s="34" t="s">
        <v>27</v>
      </c>
      <c r="M67" s="35">
        <v>21211.13</v>
      </c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</row>
    <row r="68" spans="1:242" ht="15" customHeight="1" x14ac:dyDescent="0.25">
      <c r="A68" s="15"/>
      <c r="B68" s="25" t="s">
        <v>18</v>
      </c>
      <c r="C68" s="26" t="s">
        <v>77</v>
      </c>
      <c r="D68" s="27" t="s">
        <v>201</v>
      </c>
      <c r="E68" s="28" t="s">
        <v>202</v>
      </c>
      <c r="F68" s="29" t="s">
        <v>203</v>
      </c>
      <c r="G68" s="30">
        <v>178089</v>
      </c>
      <c r="H68" s="31" t="s">
        <v>95</v>
      </c>
      <c r="I68" s="32" t="s">
        <v>81</v>
      </c>
      <c r="J68" s="33" t="s">
        <v>25</v>
      </c>
      <c r="K68" s="33" t="s">
        <v>26</v>
      </c>
      <c r="L68" s="34" t="s">
        <v>27</v>
      </c>
      <c r="M68" s="35">
        <v>26544.25</v>
      </c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</row>
    <row r="69" spans="1:242" ht="15" customHeight="1" x14ac:dyDescent="0.25">
      <c r="A69" s="15"/>
      <c r="B69" s="25" t="s">
        <v>18</v>
      </c>
      <c r="C69" s="26" t="s">
        <v>77</v>
      </c>
      <c r="D69" s="27" t="s">
        <v>204</v>
      </c>
      <c r="E69" s="28" t="s">
        <v>205</v>
      </c>
      <c r="F69" s="29" t="s">
        <v>206</v>
      </c>
      <c r="G69" s="30">
        <v>178107</v>
      </c>
      <c r="H69" s="31" t="s">
        <v>39</v>
      </c>
      <c r="I69" s="32" t="s">
        <v>31</v>
      </c>
      <c r="J69" s="33" t="s">
        <v>25</v>
      </c>
      <c r="K69" s="33" t="s">
        <v>26</v>
      </c>
      <c r="L69" s="34" t="s">
        <v>27</v>
      </c>
      <c r="M69" s="35">
        <v>36676.25</v>
      </c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</row>
    <row r="70" spans="1:242" ht="15" customHeight="1" x14ac:dyDescent="0.25">
      <c r="A70" s="15"/>
      <c r="B70" s="25" t="s">
        <v>18</v>
      </c>
      <c r="C70" s="26" t="s">
        <v>108</v>
      </c>
      <c r="D70" s="27" t="s">
        <v>207</v>
      </c>
      <c r="E70" s="28" t="s">
        <v>208</v>
      </c>
      <c r="F70" s="29" t="s">
        <v>209</v>
      </c>
      <c r="G70" s="30">
        <v>250114</v>
      </c>
      <c r="H70" s="31" t="s">
        <v>95</v>
      </c>
      <c r="I70" s="32" t="s">
        <v>31</v>
      </c>
      <c r="J70" s="33" t="s">
        <v>25</v>
      </c>
      <c r="K70" s="33" t="s">
        <v>26</v>
      </c>
      <c r="L70" s="34" t="s">
        <v>27</v>
      </c>
      <c r="M70" s="35">
        <v>28281.5</v>
      </c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</row>
    <row r="71" spans="1:242" ht="15" customHeight="1" x14ac:dyDescent="0.25">
      <c r="A71" s="15"/>
      <c r="B71" s="25" t="s">
        <v>18</v>
      </c>
      <c r="C71" s="26" t="s">
        <v>108</v>
      </c>
      <c r="D71" s="27" t="s">
        <v>210</v>
      </c>
      <c r="E71" s="28" t="s">
        <v>211</v>
      </c>
      <c r="F71" s="29" t="s">
        <v>212</v>
      </c>
      <c r="G71" s="30">
        <v>250134</v>
      </c>
      <c r="H71" s="31" t="s">
        <v>23</v>
      </c>
      <c r="I71" s="32" t="s">
        <v>31</v>
      </c>
      <c r="J71" s="33" t="s">
        <v>25</v>
      </c>
      <c r="K71" s="33" t="s">
        <v>26</v>
      </c>
      <c r="L71" s="34" t="s">
        <v>27</v>
      </c>
      <c r="M71" s="35">
        <v>31785</v>
      </c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</row>
    <row r="72" spans="1:242" ht="15" customHeight="1" x14ac:dyDescent="0.25">
      <c r="A72" s="15"/>
      <c r="B72" s="25" t="s">
        <v>18</v>
      </c>
      <c r="C72" s="26" t="s">
        <v>108</v>
      </c>
      <c r="D72" s="27" t="s">
        <v>213</v>
      </c>
      <c r="E72" s="28" t="s">
        <v>214</v>
      </c>
      <c r="F72" s="29" t="s">
        <v>215</v>
      </c>
      <c r="G72" s="30">
        <v>250008</v>
      </c>
      <c r="H72" s="31" t="s">
        <v>23</v>
      </c>
      <c r="I72" s="32" t="s">
        <v>31</v>
      </c>
      <c r="J72" s="33" t="s">
        <v>25</v>
      </c>
      <c r="K72" s="33" t="s">
        <v>26</v>
      </c>
      <c r="L72" s="34" t="s">
        <v>27</v>
      </c>
      <c r="M72" s="35">
        <v>31785</v>
      </c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</row>
    <row r="73" spans="1:242" ht="15" customHeight="1" x14ac:dyDescent="0.25">
      <c r="A73" s="15"/>
      <c r="B73" s="25" t="s">
        <v>18</v>
      </c>
      <c r="C73" s="26" t="s">
        <v>108</v>
      </c>
      <c r="D73" s="27" t="s">
        <v>216</v>
      </c>
      <c r="E73" s="28" t="s">
        <v>217</v>
      </c>
      <c r="F73" s="29" t="s">
        <v>218</v>
      </c>
      <c r="G73" s="30">
        <v>250108</v>
      </c>
      <c r="H73" s="31" t="s">
        <v>95</v>
      </c>
      <c r="I73" s="32" t="s">
        <v>85</v>
      </c>
      <c r="J73" s="33" t="s">
        <v>25</v>
      </c>
      <c r="K73" s="33" t="s">
        <v>26</v>
      </c>
      <c r="L73" s="34" t="s">
        <v>27</v>
      </c>
      <c r="M73" s="35">
        <v>25453.35</v>
      </c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</row>
    <row r="74" spans="1:242" ht="15" customHeight="1" x14ac:dyDescent="0.25">
      <c r="A74" s="15"/>
      <c r="B74" s="25" t="s">
        <v>18</v>
      </c>
      <c r="C74" s="26" t="s">
        <v>108</v>
      </c>
      <c r="D74" s="27" t="s">
        <v>219</v>
      </c>
      <c r="E74" s="28" t="s">
        <v>220</v>
      </c>
      <c r="F74" s="29" t="s">
        <v>221</v>
      </c>
      <c r="G74" s="30">
        <v>250109</v>
      </c>
      <c r="H74" s="31" t="s">
        <v>95</v>
      </c>
      <c r="I74" s="32" t="s">
        <v>35</v>
      </c>
      <c r="J74" s="33" t="s">
        <v>25</v>
      </c>
      <c r="K74" s="33" t="s">
        <v>26</v>
      </c>
      <c r="L74" s="34" t="s">
        <v>27</v>
      </c>
      <c r="M74" s="35">
        <v>24039.27</v>
      </c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</row>
    <row r="75" spans="1:242" ht="15" customHeight="1" x14ac:dyDescent="0.25">
      <c r="A75" s="15"/>
      <c r="B75" s="25" t="s">
        <v>18</v>
      </c>
      <c r="C75" s="26" t="s">
        <v>140</v>
      </c>
      <c r="D75" s="27" t="s">
        <v>222</v>
      </c>
      <c r="E75" s="28" t="s">
        <v>223</v>
      </c>
      <c r="F75" s="29" t="s">
        <v>224</v>
      </c>
      <c r="G75" s="30">
        <v>287051</v>
      </c>
      <c r="H75" s="31" t="s">
        <v>95</v>
      </c>
      <c r="I75" s="32" t="s">
        <v>144</v>
      </c>
      <c r="J75" s="33" t="s">
        <v>25</v>
      </c>
      <c r="K75" s="33" t="s">
        <v>26</v>
      </c>
      <c r="L75" s="34" t="s">
        <v>27</v>
      </c>
      <c r="M75" s="35">
        <v>16968.900000000001</v>
      </c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</row>
    <row r="76" spans="1:242" ht="15" customHeight="1" x14ac:dyDescent="0.25">
      <c r="A76" s="15"/>
      <c r="B76" s="25" t="s">
        <v>18</v>
      </c>
      <c r="C76" s="26" t="s">
        <v>19</v>
      </c>
      <c r="D76" s="27" t="s">
        <v>225</v>
      </c>
      <c r="E76" s="28" t="s">
        <v>226</v>
      </c>
      <c r="F76" s="29" t="s">
        <v>227</v>
      </c>
      <c r="G76" s="30">
        <v>31003</v>
      </c>
      <c r="H76" s="31" t="s">
        <v>39</v>
      </c>
      <c r="I76" s="32" t="s">
        <v>144</v>
      </c>
      <c r="J76" s="33" t="s">
        <v>25</v>
      </c>
      <c r="K76" s="33" t="s">
        <v>26</v>
      </c>
      <c r="L76" s="34" t="s">
        <v>27</v>
      </c>
      <c r="M76" s="35">
        <v>22005.75</v>
      </c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</row>
    <row r="77" spans="1:242" ht="15" customHeight="1" x14ac:dyDescent="0.25">
      <c r="A77" s="15"/>
      <c r="B77" s="25" t="s">
        <v>18</v>
      </c>
      <c r="C77" s="26" t="s">
        <v>19</v>
      </c>
      <c r="D77" s="27" t="s">
        <v>228</v>
      </c>
      <c r="E77" s="28" t="s">
        <v>229</v>
      </c>
      <c r="F77" s="29" t="s">
        <v>230</v>
      </c>
      <c r="G77" s="30">
        <v>31004</v>
      </c>
      <c r="H77" s="31" t="s">
        <v>39</v>
      </c>
      <c r="I77" s="32" t="s">
        <v>136</v>
      </c>
      <c r="J77" s="33" t="s">
        <v>25</v>
      </c>
      <c r="K77" s="33" t="s">
        <v>26</v>
      </c>
      <c r="L77" s="34" t="s">
        <v>27</v>
      </c>
      <c r="M77" s="35">
        <v>27507.21</v>
      </c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</row>
    <row r="78" spans="1:242" ht="15" customHeight="1" x14ac:dyDescent="0.25">
      <c r="A78" s="15"/>
      <c r="B78" s="25" t="s">
        <v>18</v>
      </c>
      <c r="C78" s="26" t="s">
        <v>19</v>
      </c>
      <c r="D78" s="27" t="s">
        <v>231</v>
      </c>
      <c r="E78" s="28" t="s">
        <v>232</v>
      </c>
      <c r="F78" s="29" t="s">
        <v>233</v>
      </c>
      <c r="G78" s="30">
        <v>31005</v>
      </c>
      <c r="H78" s="31" t="s">
        <v>39</v>
      </c>
      <c r="I78" s="32" t="s">
        <v>31</v>
      </c>
      <c r="J78" s="33" t="s">
        <v>25</v>
      </c>
      <c r="K78" s="33" t="s">
        <v>26</v>
      </c>
      <c r="L78" s="34" t="s">
        <v>27</v>
      </c>
      <c r="M78" s="35">
        <v>36676.25</v>
      </c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</row>
    <row r="79" spans="1:242" ht="15" customHeight="1" x14ac:dyDescent="0.25">
      <c r="A79" s="15"/>
      <c r="B79" s="25" t="s">
        <v>18</v>
      </c>
      <c r="C79" s="26" t="s">
        <v>19</v>
      </c>
      <c r="D79" s="27" t="s">
        <v>234</v>
      </c>
      <c r="E79" s="28" t="s">
        <v>235</v>
      </c>
      <c r="F79" s="29" t="s">
        <v>236</v>
      </c>
      <c r="G79" s="30">
        <v>31016</v>
      </c>
      <c r="H79" s="31" t="s">
        <v>39</v>
      </c>
      <c r="I79" s="32" t="s">
        <v>35</v>
      </c>
      <c r="J79" s="33" t="s">
        <v>25</v>
      </c>
      <c r="K79" s="33" t="s">
        <v>26</v>
      </c>
      <c r="L79" s="34" t="s">
        <v>27</v>
      </c>
      <c r="M79" s="35">
        <v>31174.84</v>
      </c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</row>
    <row r="80" spans="1:242" ht="15" customHeight="1" x14ac:dyDescent="0.25">
      <c r="A80" s="15"/>
      <c r="B80" s="25" t="s">
        <v>18</v>
      </c>
      <c r="C80" s="26" t="s">
        <v>19</v>
      </c>
      <c r="D80" s="27" t="s">
        <v>237</v>
      </c>
      <c r="E80" s="28" t="s">
        <v>238</v>
      </c>
      <c r="F80" s="29" t="s">
        <v>239</v>
      </c>
      <c r="G80" s="30">
        <v>31019</v>
      </c>
      <c r="H80" s="31" t="s">
        <v>39</v>
      </c>
      <c r="I80" s="32" t="s">
        <v>144</v>
      </c>
      <c r="J80" s="33" t="s">
        <v>25</v>
      </c>
      <c r="K80" s="33" t="s">
        <v>26</v>
      </c>
      <c r="L80" s="34" t="s">
        <v>27</v>
      </c>
      <c r="M80" s="35">
        <v>22005.75</v>
      </c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</row>
    <row r="81" spans="1:242" ht="15" customHeight="1" x14ac:dyDescent="0.25">
      <c r="A81" s="15"/>
      <c r="B81" s="25" t="s">
        <v>18</v>
      </c>
      <c r="C81" s="26" t="s">
        <v>19</v>
      </c>
      <c r="D81" s="27" t="s">
        <v>240</v>
      </c>
      <c r="E81" s="28" t="s">
        <v>241</v>
      </c>
      <c r="F81" s="29" t="s">
        <v>242</v>
      </c>
      <c r="G81" s="30">
        <v>31024</v>
      </c>
      <c r="H81" s="31" t="s">
        <v>39</v>
      </c>
      <c r="I81" s="32" t="s">
        <v>81</v>
      </c>
      <c r="J81" s="33" t="s">
        <v>25</v>
      </c>
      <c r="K81" s="33" t="s">
        <v>26</v>
      </c>
      <c r="L81" s="34" t="s">
        <v>27</v>
      </c>
      <c r="M81" s="35">
        <v>34842.46</v>
      </c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</row>
    <row r="82" spans="1:242" ht="15" customHeight="1" x14ac:dyDescent="0.25">
      <c r="A82" s="15"/>
      <c r="B82" s="25" t="s">
        <v>18</v>
      </c>
      <c r="C82" s="26" t="s">
        <v>19</v>
      </c>
      <c r="D82" s="27" t="s">
        <v>243</v>
      </c>
      <c r="E82" s="28" t="s">
        <v>244</v>
      </c>
      <c r="F82" s="29" t="s">
        <v>245</v>
      </c>
      <c r="G82" s="30">
        <v>31025</v>
      </c>
      <c r="H82" s="31" t="s">
        <v>39</v>
      </c>
      <c r="I82" s="32" t="s">
        <v>31</v>
      </c>
      <c r="J82" s="33" t="s">
        <v>25</v>
      </c>
      <c r="K82" s="33" t="s">
        <v>26</v>
      </c>
      <c r="L82" s="34" t="s">
        <v>27</v>
      </c>
      <c r="M82" s="35">
        <v>36676.25</v>
      </c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</row>
    <row r="83" spans="1:242" ht="15" customHeight="1" x14ac:dyDescent="0.25">
      <c r="A83" s="15"/>
      <c r="B83" s="25" t="s">
        <v>18</v>
      </c>
      <c r="C83" s="26" t="s">
        <v>19</v>
      </c>
      <c r="D83" s="27" t="s">
        <v>246</v>
      </c>
      <c r="E83" s="28" t="s">
        <v>247</v>
      </c>
      <c r="F83" s="29" t="s">
        <v>248</v>
      </c>
      <c r="G83" s="30">
        <v>31045</v>
      </c>
      <c r="H83" s="31" t="s">
        <v>39</v>
      </c>
      <c r="I83" s="32" t="s">
        <v>31</v>
      </c>
      <c r="J83" s="33" t="s">
        <v>25</v>
      </c>
      <c r="K83" s="33" t="s">
        <v>26</v>
      </c>
      <c r="L83" s="34" t="s">
        <v>27</v>
      </c>
      <c r="M83" s="35">
        <v>36676.25</v>
      </c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</row>
    <row r="84" spans="1:242" ht="15" customHeight="1" x14ac:dyDescent="0.25">
      <c r="A84" s="15"/>
      <c r="B84" s="25" t="s">
        <v>18</v>
      </c>
      <c r="C84" s="26" t="s">
        <v>19</v>
      </c>
      <c r="D84" s="27" t="s">
        <v>249</v>
      </c>
      <c r="E84" s="28" t="s">
        <v>250</v>
      </c>
      <c r="F84" s="29" t="s">
        <v>251</v>
      </c>
      <c r="G84" s="30">
        <v>31048</v>
      </c>
      <c r="H84" s="31" t="s">
        <v>39</v>
      </c>
      <c r="I84" s="32" t="s">
        <v>144</v>
      </c>
      <c r="J84" s="33" t="s">
        <v>25</v>
      </c>
      <c r="K84" s="33" t="s">
        <v>26</v>
      </c>
      <c r="L84" s="34" t="s">
        <v>27</v>
      </c>
      <c r="M84" s="35">
        <v>22005.75</v>
      </c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</row>
    <row r="85" spans="1:242" ht="15" customHeight="1" x14ac:dyDescent="0.25">
      <c r="A85" s="15"/>
      <c r="B85" s="25" t="s">
        <v>18</v>
      </c>
      <c r="C85" s="26" t="s">
        <v>43</v>
      </c>
      <c r="D85" s="27" t="s">
        <v>252</v>
      </c>
      <c r="E85" s="28" t="s">
        <v>253</v>
      </c>
      <c r="F85" s="29" t="s">
        <v>254</v>
      </c>
      <c r="G85" s="30">
        <v>288001</v>
      </c>
      <c r="H85" s="31" t="s">
        <v>39</v>
      </c>
      <c r="I85" s="32" t="s">
        <v>50</v>
      </c>
      <c r="J85" s="33" t="s">
        <v>25</v>
      </c>
      <c r="K85" s="33" t="s">
        <v>26</v>
      </c>
      <c r="L85" s="34" t="s">
        <v>27</v>
      </c>
      <c r="M85" s="35">
        <v>25673.42</v>
      </c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</row>
    <row r="86" spans="1:242" ht="15" customHeight="1" x14ac:dyDescent="0.25">
      <c r="A86" s="15"/>
      <c r="B86" s="25" t="s">
        <v>18</v>
      </c>
      <c r="C86" s="26" t="s">
        <v>43</v>
      </c>
      <c r="D86" s="27" t="s">
        <v>255</v>
      </c>
      <c r="E86" s="28" t="s">
        <v>256</v>
      </c>
      <c r="F86" s="29" t="s">
        <v>257</v>
      </c>
      <c r="G86" s="30">
        <v>288010</v>
      </c>
      <c r="H86" s="31" t="s">
        <v>39</v>
      </c>
      <c r="I86" s="32" t="s">
        <v>144</v>
      </c>
      <c r="J86" s="33" t="s">
        <v>25</v>
      </c>
      <c r="K86" s="33" t="s">
        <v>26</v>
      </c>
      <c r="L86" s="34" t="s">
        <v>27</v>
      </c>
      <c r="M86" s="35">
        <v>22005.759999999998</v>
      </c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</row>
    <row r="87" spans="1:242" ht="15" customHeight="1" x14ac:dyDescent="0.25">
      <c r="A87" s="15"/>
      <c r="B87" s="25" t="s">
        <v>18</v>
      </c>
      <c r="C87" s="26" t="s">
        <v>43</v>
      </c>
      <c r="D87" s="27" t="s">
        <v>258</v>
      </c>
      <c r="E87" s="28" t="s">
        <v>259</v>
      </c>
      <c r="F87" s="29" t="s">
        <v>260</v>
      </c>
      <c r="G87" s="30">
        <v>288011</v>
      </c>
      <c r="H87" s="31" t="s">
        <v>39</v>
      </c>
      <c r="I87" s="32" t="s">
        <v>136</v>
      </c>
      <c r="J87" s="33" t="s">
        <v>25</v>
      </c>
      <c r="K87" s="33" t="s">
        <v>26</v>
      </c>
      <c r="L87" s="34" t="s">
        <v>27</v>
      </c>
      <c r="M87" s="35">
        <v>27507.22</v>
      </c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</row>
    <row r="88" spans="1:242" ht="15" customHeight="1" x14ac:dyDescent="0.25">
      <c r="A88" s="15"/>
      <c r="B88" s="25" t="s">
        <v>18</v>
      </c>
      <c r="C88" s="26" t="s">
        <v>43</v>
      </c>
      <c r="D88" s="27" t="s">
        <v>261</v>
      </c>
      <c r="E88" s="28" t="s">
        <v>262</v>
      </c>
      <c r="F88" s="29" t="s">
        <v>263</v>
      </c>
      <c r="G88" s="30">
        <v>288081</v>
      </c>
      <c r="H88" s="31" t="s">
        <v>39</v>
      </c>
      <c r="I88" s="32" t="s">
        <v>73</v>
      </c>
      <c r="J88" s="33" t="s">
        <v>25</v>
      </c>
      <c r="K88" s="33" t="s">
        <v>26</v>
      </c>
      <c r="L88" s="34" t="s">
        <v>27</v>
      </c>
      <c r="M88" s="35">
        <v>22582.12</v>
      </c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</row>
    <row r="89" spans="1:242" ht="15" customHeight="1" x14ac:dyDescent="0.25">
      <c r="A89" s="15"/>
      <c r="B89" s="25" t="s">
        <v>18</v>
      </c>
      <c r="C89" s="26" t="s">
        <v>43</v>
      </c>
      <c r="D89" s="27" t="s">
        <v>264</v>
      </c>
      <c r="E89" s="28" t="s">
        <v>265</v>
      </c>
      <c r="F89" s="29" t="s">
        <v>266</v>
      </c>
      <c r="G89" s="30">
        <v>288014</v>
      </c>
      <c r="H89" s="31" t="s">
        <v>39</v>
      </c>
      <c r="I89" s="32" t="s">
        <v>24</v>
      </c>
      <c r="J89" s="33" t="s">
        <v>25</v>
      </c>
      <c r="K89" s="33" t="s">
        <v>26</v>
      </c>
      <c r="L89" s="34" t="s">
        <v>27</v>
      </c>
      <c r="M89" s="35">
        <v>29341</v>
      </c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</row>
    <row r="90" spans="1:242" ht="15" customHeight="1" x14ac:dyDescent="0.25">
      <c r="A90" s="15"/>
      <c r="B90" s="25" t="s">
        <v>18</v>
      </c>
      <c r="C90" s="26" t="s">
        <v>51</v>
      </c>
      <c r="D90" s="27" t="s">
        <v>267</v>
      </c>
      <c r="E90" s="28" t="s">
        <v>268</v>
      </c>
      <c r="F90" s="29" t="s">
        <v>269</v>
      </c>
      <c r="G90" s="30">
        <v>214001</v>
      </c>
      <c r="H90" s="31" t="s">
        <v>39</v>
      </c>
      <c r="I90" s="32" t="s">
        <v>144</v>
      </c>
      <c r="J90" s="33" t="s">
        <v>25</v>
      </c>
      <c r="K90" s="33" t="s">
        <v>26</v>
      </c>
      <c r="L90" s="34" t="s">
        <v>27</v>
      </c>
      <c r="M90" s="35">
        <v>22005.75</v>
      </c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</row>
    <row r="91" spans="1:242" ht="15" customHeight="1" x14ac:dyDescent="0.25">
      <c r="A91" s="15"/>
      <c r="B91" s="25" t="s">
        <v>18</v>
      </c>
      <c r="C91" s="26" t="s">
        <v>51</v>
      </c>
      <c r="D91" s="27" t="s">
        <v>270</v>
      </c>
      <c r="E91" s="28" t="s">
        <v>271</v>
      </c>
      <c r="F91" s="29" t="s">
        <v>272</v>
      </c>
      <c r="G91" s="30">
        <v>214002</v>
      </c>
      <c r="H91" s="31" t="s">
        <v>39</v>
      </c>
      <c r="I91" s="32" t="s">
        <v>81</v>
      </c>
      <c r="J91" s="33" t="s">
        <v>25</v>
      </c>
      <c r="K91" s="33" t="s">
        <v>26</v>
      </c>
      <c r="L91" s="34" t="s">
        <v>27</v>
      </c>
      <c r="M91" s="35">
        <v>34842.46</v>
      </c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</row>
    <row r="92" spans="1:242" ht="15" customHeight="1" x14ac:dyDescent="0.25">
      <c r="A92" s="15"/>
      <c r="B92" s="25" t="s">
        <v>18</v>
      </c>
      <c r="C92" s="26" t="s">
        <v>51</v>
      </c>
      <c r="D92" s="27" t="s">
        <v>273</v>
      </c>
      <c r="E92" s="28" t="s">
        <v>274</v>
      </c>
      <c r="F92" s="29" t="s">
        <v>275</v>
      </c>
      <c r="G92" s="30">
        <v>214006</v>
      </c>
      <c r="H92" s="31" t="s">
        <v>23</v>
      </c>
      <c r="I92" s="32" t="s">
        <v>31</v>
      </c>
      <c r="J92" s="33" t="s">
        <v>25</v>
      </c>
      <c r="K92" s="33" t="s">
        <v>26</v>
      </c>
      <c r="L92" s="34" t="s">
        <v>27</v>
      </c>
      <c r="M92" s="35">
        <v>31785</v>
      </c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</row>
    <row r="93" spans="1:242" ht="15" customHeight="1" x14ac:dyDescent="0.25">
      <c r="A93" s="15"/>
      <c r="B93" s="25" t="s">
        <v>18</v>
      </c>
      <c r="C93" s="26" t="s">
        <v>51</v>
      </c>
      <c r="D93" s="27" t="s">
        <v>276</v>
      </c>
      <c r="E93" s="28" t="s">
        <v>277</v>
      </c>
      <c r="F93" s="29" t="s">
        <v>278</v>
      </c>
      <c r="G93" s="30">
        <v>214018</v>
      </c>
      <c r="H93" s="31" t="s">
        <v>39</v>
      </c>
      <c r="I93" s="32" t="s">
        <v>31</v>
      </c>
      <c r="J93" s="33" t="s">
        <v>25</v>
      </c>
      <c r="K93" s="33" t="s">
        <v>26</v>
      </c>
      <c r="L93" s="34" t="s">
        <v>27</v>
      </c>
      <c r="M93" s="35">
        <v>36676.25</v>
      </c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</row>
    <row r="94" spans="1:242" ht="15" customHeight="1" x14ac:dyDescent="0.25">
      <c r="A94" s="15"/>
      <c r="B94" s="25" t="s">
        <v>18</v>
      </c>
      <c r="C94" s="26" t="s">
        <v>51</v>
      </c>
      <c r="D94" s="27" t="s">
        <v>279</v>
      </c>
      <c r="E94" s="28" t="s">
        <v>280</v>
      </c>
      <c r="F94" s="29" t="s">
        <v>281</v>
      </c>
      <c r="G94" s="30">
        <v>214008</v>
      </c>
      <c r="H94" s="31" t="s">
        <v>39</v>
      </c>
      <c r="I94" s="32" t="s">
        <v>144</v>
      </c>
      <c r="J94" s="33" t="s">
        <v>25</v>
      </c>
      <c r="K94" s="33" t="s">
        <v>26</v>
      </c>
      <c r="L94" s="34" t="s">
        <v>27</v>
      </c>
      <c r="M94" s="35">
        <v>21866.04</v>
      </c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</row>
    <row r="95" spans="1:242" ht="15" customHeight="1" x14ac:dyDescent="0.25">
      <c r="A95" s="15"/>
      <c r="B95" s="25" t="s">
        <v>18</v>
      </c>
      <c r="C95" s="26" t="s">
        <v>51</v>
      </c>
      <c r="D95" s="27" t="s">
        <v>282</v>
      </c>
      <c r="E95" s="28" t="s">
        <v>283</v>
      </c>
      <c r="F95" s="29" t="s">
        <v>284</v>
      </c>
      <c r="G95" s="30">
        <v>214009</v>
      </c>
      <c r="H95" s="31" t="s">
        <v>39</v>
      </c>
      <c r="I95" s="32" t="s">
        <v>50</v>
      </c>
      <c r="J95" s="33" t="s">
        <v>25</v>
      </c>
      <c r="K95" s="33" t="s">
        <v>26</v>
      </c>
      <c r="L95" s="34" t="s">
        <v>27</v>
      </c>
      <c r="M95" s="35">
        <v>25673.38</v>
      </c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</row>
    <row r="96" spans="1:242" ht="15" customHeight="1" x14ac:dyDescent="0.25">
      <c r="A96" s="15"/>
      <c r="B96" s="25" t="s">
        <v>18</v>
      </c>
      <c r="C96" s="26" t="s">
        <v>51</v>
      </c>
      <c r="D96" s="27" t="s">
        <v>285</v>
      </c>
      <c r="E96" s="28" t="s">
        <v>286</v>
      </c>
      <c r="F96" s="29" t="s">
        <v>287</v>
      </c>
      <c r="G96" s="30">
        <v>214007</v>
      </c>
      <c r="H96" s="31" t="s">
        <v>39</v>
      </c>
      <c r="I96" s="32" t="s">
        <v>136</v>
      </c>
      <c r="J96" s="33" t="s">
        <v>25</v>
      </c>
      <c r="K96" s="33" t="s">
        <v>26</v>
      </c>
      <c r="L96" s="34" t="s">
        <v>27</v>
      </c>
      <c r="M96" s="35">
        <v>27367.5</v>
      </c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</row>
    <row r="97" spans="1:242" ht="15" customHeight="1" x14ac:dyDescent="0.25">
      <c r="A97" s="15"/>
      <c r="B97" s="25" t="s">
        <v>18</v>
      </c>
      <c r="C97" s="26" t="s">
        <v>51</v>
      </c>
      <c r="D97" s="27" t="s">
        <v>288</v>
      </c>
      <c r="E97" s="28" t="s">
        <v>289</v>
      </c>
      <c r="F97" s="29" t="s">
        <v>290</v>
      </c>
      <c r="G97" s="30">
        <v>214020</v>
      </c>
      <c r="H97" s="31" t="s">
        <v>39</v>
      </c>
      <c r="I97" s="32" t="s">
        <v>31</v>
      </c>
      <c r="J97" s="33" t="s">
        <v>25</v>
      </c>
      <c r="K97" s="33" t="s">
        <v>26</v>
      </c>
      <c r="L97" s="34" t="s">
        <v>27</v>
      </c>
      <c r="M97" s="35">
        <v>36676.25</v>
      </c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</row>
    <row r="98" spans="1:242" ht="15" customHeight="1" x14ac:dyDescent="0.25">
      <c r="A98" s="15"/>
      <c r="B98" s="25" t="s">
        <v>18</v>
      </c>
      <c r="C98" s="26" t="s">
        <v>51</v>
      </c>
      <c r="D98" s="27" t="s">
        <v>291</v>
      </c>
      <c r="E98" s="28" t="s">
        <v>292</v>
      </c>
      <c r="F98" s="29" t="s">
        <v>293</v>
      </c>
      <c r="G98" s="30">
        <v>214027</v>
      </c>
      <c r="H98" s="31" t="s">
        <v>39</v>
      </c>
      <c r="I98" s="32" t="s">
        <v>144</v>
      </c>
      <c r="J98" s="33" t="s">
        <v>25</v>
      </c>
      <c r="K98" s="33" t="s">
        <v>26</v>
      </c>
      <c r="L98" s="34" t="s">
        <v>27</v>
      </c>
      <c r="M98" s="35">
        <v>22005.75</v>
      </c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</row>
    <row r="99" spans="1:242" ht="15" customHeight="1" x14ac:dyDescent="0.25">
      <c r="A99" s="15"/>
      <c r="B99" s="25" t="s">
        <v>18</v>
      </c>
      <c r="C99" s="26" t="s">
        <v>51</v>
      </c>
      <c r="D99" s="27" t="s">
        <v>294</v>
      </c>
      <c r="E99" s="28" t="s">
        <v>295</v>
      </c>
      <c r="F99" s="29" t="s">
        <v>296</v>
      </c>
      <c r="G99" s="30">
        <v>214137</v>
      </c>
      <c r="H99" s="31" t="s">
        <v>23</v>
      </c>
      <c r="I99" s="32" t="s">
        <v>136</v>
      </c>
      <c r="J99" s="33" t="s">
        <v>25</v>
      </c>
      <c r="K99" s="33" t="s">
        <v>26</v>
      </c>
      <c r="L99" s="34" t="s">
        <v>27</v>
      </c>
      <c r="M99" s="35">
        <v>23838.799999999999</v>
      </c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</row>
    <row r="100" spans="1:242" ht="15" customHeight="1" x14ac:dyDescent="0.25">
      <c r="A100" s="15"/>
      <c r="B100" s="25" t="s">
        <v>18</v>
      </c>
      <c r="C100" s="26" t="s">
        <v>51</v>
      </c>
      <c r="D100" s="27" t="s">
        <v>297</v>
      </c>
      <c r="E100" s="28" t="s">
        <v>298</v>
      </c>
      <c r="F100" s="29" t="s">
        <v>299</v>
      </c>
      <c r="G100" s="30">
        <v>214037</v>
      </c>
      <c r="H100" s="31" t="s">
        <v>23</v>
      </c>
      <c r="I100" s="32" t="s">
        <v>188</v>
      </c>
      <c r="J100" s="33" t="s">
        <v>25</v>
      </c>
      <c r="K100" s="33" t="s">
        <v>26</v>
      </c>
      <c r="L100" s="34" t="s">
        <v>27</v>
      </c>
      <c r="M100" s="35">
        <v>12549.55</v>
      </c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</row>
    <row r="101" spans="1:242" ht="15" customHeight="1" x14ac:dyDescent="0.25">
      <c r="A101" s="15"/>
      <c r="B101" s="25" t="s">
        <v>18</v>
      </c>
      <c r="C101" s="26" t="s">
        <v>51</v>
      </c>
      <c r="D101" s="27" t="s">
        <v>300</v>
      </c>
      <c r="E101" s="28" t="s">
        <v>301</v>
      </c>
      <c r="F101" s="29" t="s">
        <v>302</v>
      </c>
      <c r="G101" s="30">
        <v>214034</v>
      </c>
      <c r="H101" s="31" t="s">
        <v>39</v>
      </c>
      <c r="I101" s="32" t="s">
        <v>136</v>
      </c>
      <c r="J101" s="33" t="s">
        <v>25</v>
      </c>
      <c r="K101" s="33" t="s">
        <v>26</v>
      </c>
      <c r="L101" s="34" t="s">
        <v>27</v>
      </c>
      <c r="M101" s="35">
        <v>27507.21</v>
      </c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</row>
    <row r="102" spans="1:242" ht="15" customHeight="1" x14ac:dyDescent="0.25">
      <c r="A102" s="15"/>
      <c r="B102" s="25" t="s">
        <v>18</v>
      </c>
      <c r="C102" s="26" t="s">
        <v>51</v>
      </c>
      <c r="D102" s="27" t="s">
        <v>303</v>
      </c>
      <c r="E102" s="28" t="s">
        <v>304</v>
      </c>
      <c r="F102" s="29" t="s">
        <v>305</v>
      </c>
      <c r="G102" s="30">
        <v>214117</v>
      </c>
      <c r="H102" s="31" t="s">
        <v>39</v>
      </c>
      <c r="I102" s="32" t="s">
        <v>31</v>
      </c>
      <c r="J102" s="33" t="s">
        <v>25</v>
      </c>
      <c r="K102" s="33" t="s">
        <v>26</v>
      </c>
      <c r="L102" s="34" t="s">
        <v>27</v>
      </c>
      <c r="M102" s="35">
        <v>36676.25</v>
      </c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</row>
    <row r="103" spans="1:242" ht="15" customHeight="1" x14ac:dyDescent="0.25">
      <c r="A103" s="15"/>
      <c r="B103" s="25" t="s">
        <v>18</v>
      </c>
      <c r="C103" s="26" t="s">
        <v>51</v>
      </c>
      <c r="D103" s="27" t="s">
        <v>306</v>
      </c>
      <c r="E103" s="28" t="s">
        <v>307</v>
      </c>
      <c r="F103" s="29" t="s">
        <v>308</v>
      </c>
      <c r="G103" s="30">
        <v>214025</v>
      </c>
      <c r="H103" s="31" t="s">
        <v>39</v>
      </c>
      <c r="I103" s="32" t="s">
        <v>144</v>
      </c>
      <c r="J103" s="33" t="s">
        <v>25</v>
      </c>
      <c r="K103" s="33" t="s">
        <v>26</v>
      </c>
      <c r="L103" s="34" t="s">
        <v>27</v>
      </c>
      <c r="M103" s="35">
        <v>21726.32</v>
      </c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</row>
    <row r="104" spans="1:242" ht="15" customHeight="1" x14ac:dyDescent="0.25">
      <c r="A104" s="15"/>
      <c r="B104" s="25" t="s">
        <v>18</v>
      </c>
      <c r="C104" s="26" t="s">
        <v>77</v>
      </c>
      <c r="D104" s="27" t="s">
        <v>309</v>
      </c>
      <c r="E104" s="28" t="s">
        <v>310</v>
      </c>
      <c r="F104" s="29" t="s">
        <v>311</v>
      </c>
      <c r="G104" s="30">
        <v>178010</v>
      </c>
      <c r="H104" s="31" t="s">
        <v>23</v>
      </c>
      <c r="I104" s="32" t="s">
        <v>31</v>
      </c>
      <c r="J104" s="33" t="s">
        <v>25</v>
      </c>
      <c r="K104" s="33" t="s">
        <v>26</v>
      </c>
      <c r="L104" s="34" t="s">
        <v>27</v>
      </c>
      <c r="M104" s="35">
        <v>31785</v>
      </c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</row>
    <row r="105" spans="1:242" ht="15" customHeight="1" x14ac:dyDescent="0.25">
      <c r="A105" s="15"/>
      <c r="B105" s="25" t="s">
        <v>18</v>
      </c>
      <c r="C105" s="26" t="s">
        <v>77</v>
      </c>
      <c r="D105" s="27" t="s">
        <v>312</v>
      </c>
      <c r="E105" s="28" t="s">
        <v>313</v>
      </c>
      <c r="F105" s="29" t="s">
        <v>314</v>
      </c>
      <c r="G105" s="30">
        <v>178013</v>
      </c>
      <c r="H105" s="31" t="s">
        <v>39</v>
      </c>
      <c r="I105" s="32" t="s">
        <v>85</v>
      </c>
      <c r="J105" s="33" t="s">
        <v>25</v>
      </c>
      <c r="K105" s="33" t="s">
        <v>26</v>
      </c>
      <c r="L105" s="34" t="s">
        <v>27</v>
      </c>
      <c r="M105" s="35">
        <v>32868.92</v>
      </c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</row>
    <row r="106" spans="1:242" ht="15" customHeight="1" x14ac:dyDescent="0.25">
      <c r="A106" s="15"/>
      <c r="B106" s="25" t="s">
        <v>18</v>
      </c>
      <c r="C106" s="26" t="s">
        <v>77</v>
      </c>
      <c r="D106" s="27" t="s">
        <v>315</v>
      </c>
      <c r="E106" s="28" t="s">
        <v>316</v>
      </c>
      <c r="F106" s="29" t="s">
        <v>317</v>
      </c>
      <c r="G106" s="30">
        <v>178015</v>
      </c>
      <c r="H106" s="31" t="s">
        <v>39</v>
      </c>
      <c r="I106" s="32" t="s">
        <v>85</v>
      </c>
      <c r="J106" s="33" t="s">
        <v>25</v>
      </c>
      <c r="K106" s="33" t="s">
        <v>26</v>
      </c>
      <c r="L106" s="34" t="s">
        <v>27</v>
      </c>
      <c r="M106" s="35">
        <v>33008.629999999997</v>
      </c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</row>
    <row r="107" spans="1:242" ht="15" customHeight="1" x14ac:dyDescent="0.25">
      <c r="A107" s="15"/>
      <c r="B107" s="25" t="s">
        <v>18</v>
      </c>
      <c r="C107" s="26" t="s">
        <v>77</v>
      </c>
      <c r="D107" s="27" t="s">
        <v>318</v>
      </c>
      <c r="E107" s="28" t="s">
        <v>319</v>
      </c>
      <c r="F107" s="29" t="s">
        <v>320</v>
      </c>
      <c r="G107" s="30">
        <v>178019</v>
      </c>
      <c r="H107" s="31" t="s">
        <v>39</v>
      </c>
      <c r="I107" s="32" t="s">
        <v>31</v>
      </c>
      <c r="J107" s="33" t="s">
        <v>25</v>
      </c>
      <c r="K107" s="33" t="s">
        <v>26</v>
      </c>
      <c r="L107" s="34" t="s">
        <v>27</v>
      </c>
      <c r="M107" s="35">
        <v>36676.25</v>
      </c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</row>
    <row r="108" spans="1:242" ht="15" customHeight="1" x14ac:dyDescent="0.25">
      <c r="A108" s="15"/>
      <c r="B108" s="25" t="s">
        <v>18</v>
      </c>
      <c r="C108" s="26" t="s">
        <v>77</v>
      </c>
      <c r="D108" s="27" t="s">
        <v>321</v>
      </c>
      <c r="E108" s="28" t="s">
        <v>322</v>
      </c>
      <c r="F108" s="29" t="s">
        <v>323</v>
      </c>
      <c r="G108" s="30">
        <v>178027</v>
      </c>
      <c r="H108" s="31" t="s">
        <v>39</v>
      </c>
      <c r="I108" s="32" t="s">
        <v>85</v>
      </c>
      <c r="J108" s="33" t="s">
        <v>25</v>
      </c>
      <c r="K108" s="33" t="s">
        <v>26</v>
      </c>
      <c r="L108" s="34" t="s">
        <v>27</v>
      </c>
      <c r="M108" s="35">
        <v>33008.629999999997</v>
      </c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</row>
    <row r="109" spans="1:242" ht="15" customHeight="1" x14ac:dyDescent="0.25">
      <c r="A109" s="15"/>
      <c r="B109" s="25" t="s">
        <v>18</v>
      </c>
      <c r="C109" s="26" t="s">
        <v>77</v>
      </c>
      <c r="D109" s="27" t="s">
        <v>324</v>
      </c>
      <c r="E109" s="28" t="s">
        <v>325</v>
      </c>
      <c r="F109" s="29" t="s">
        <v>326</v>
      </c>
      <c r="G109" s="30">
        <v>178023</v>
      </c>
      <c r="H109" s="31" t="s">
        <v>39</v>
      </c>
      <c r="I109" s="32" t="s">
        <v>81</v>
      </c>
      <c r="J109" s="33" t="s">
        <v>25</v>
      </c>
      <c r="K109" s="33" t="s">
        <v>26</v>
      </c>
      <c r="L109" s="34" t="s">
        <v>27</v>
      </c>
      <c r="M109" s="35">
        <v>32187.919999999998</v>
      </c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</row>
    <row r="110" spans="1:242" ht="15" customHeight="1" x14ac:dyDescent="0.25">
      <c r="A110" s="15"/>
      <c r="B110" s="25" t="s">
        <v>18</v>
      </c>
      <c r="C110" s="26" t="s">
        <v>77</v>
      </c>
      <c r="D110" s="27" t="s">
        <v>327</v>
      </c>
      <c r="E110" s="28" t="s">
        <v>328</v>
      </c>
      <c r="F110" s="29" t="s">
        <v>329</v>
      </c>
      <c r="G110" s="30">
        <v>178024</v>
      </c>
      <c r="H110" s="31" t="s">
        <v>39</v>
      </c>
      <c r="I110" s="32" t="s">
        <v>85</v>
      </c>
      <c r="J110" s="33" t="s">
        <v>25</v>
      </c>
      <c r="K110" s="33" t="s">
        <v>26</v>
      </c>
      <c r="L110" s="34" t="s">
        <v>27</v>
      </c>
      <c r="M110" s="35">
        <v>30912.94</v>
      </c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</row>
    <row r="111" spans="1:242" ht="15" customHeight="1" x14ac:dyDescent="0.25">
      <c r="A111" s="15"/>
      <c r="B111" s="25" t="s">
        <v>18</v>
      </c>
      <c r="C111" s="26" t="s">
        <v>77</v>
      </c>
      <c r="D111" s="27" t="s">
        <v>330</v>
      </c>
      <c r="E111" s="28" t="s">
        <v>331</v>
      </c>
      <c r="F111" s="29" t="s">
        <v>332</v>
      </c>
      <c r="G111" s="30">
        <v>178025</v>
      </c>
      <c r="H111" s="31" t="s">
        <v>39</v>
      </c>
      <c r="I111" s="32" t="s">
        <v>31</v>
      </c>
      <c r="J111" s="33" t="s">
        <v>25</v>
      </c>
      <c r="K111" s="33" t="s">
        <v>26</v>
      </c>
      <c r="L111" s="34" t="s">
        <v>27</v>
      </c>
      <c r="M111" s="35">
        <v>36676.25</v>
      </c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</row>
    <row r="112" spans="1:242" ht="15" customHeight="1" x14ac:dyDescent="0.25">
      <c r="A112" s="15"/>
      <c r="B112" s="25" t="s">
        <v>18</v>
      </c>
      <c r="C112" s="26" t="s">
        <v>77</v>
      </c>
      <c r="D112" s="27" t="s">
        <v>333</v>
      </c>
      <c r="E112" s="28" t="s">
        <v>334</v>
      </c>
      <c r="F112" s="29" t="s">
        <v>335</v>
      </c>
      <c r="G112" s="30">
        <v>178026</v>
      </c>
      <c r="H112" s="31" t="s">
        <v>39</v>
      </c>
      <c r="I112" s="32" t="s">
        <v>85</v>
      </c>
      <c r="J112" s="33" t="s">
        <v>25</v>
      </c>
      <c r="K112" s="33" t="s">
        <v>26</v>
      </c>
      <c r="L112" s="34" t="s">
        <v>27</v>
      </c>
      <c r="M112" s="35">
        <v>33008.629999999997</v>
      </c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</row>
    <row r="113" spans="1:242" ht="15" customHeight="1" x14ac:dyDescent="0.25">
      <c r="A113" s="15"/>
      <c r="B113" s="25" t="s">
        <v>18</v>
      </c>
      <c r="C113" s="26" t="s">
        <v>77</v>
      </c>
      <c r="D113" s="27" t="s">
        <v>336</v>
      </c>
      <c r="E113" s="28" t="s">
        <v>337</v>
      </c>
      <c r="F113" s="29" t="s">
        <v>338</v>
      </c>
      <c r="G113" s="30">
        <v>178109</v>
      </c>
      <c r="H113" s="31" t="s">
        <v>95</v>
      </c>
      <c r="I113" s="32" t="s">
        <v>81</v>
      </c>
      <c r="J113" s="33" t="s">
        <v>25</v>
      </c>
      <c r="K113" s="33" t="s">
        <v>26</v>
      </c>
      <c r="L113" s="34" t="s">
        <v>27</v>
      </c>
      <c r="M113" s="35">
        <v>26328.799999999999</v>
      </c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</row>
    <row r="114" spans="1:242" ht="15" customHeight="1" x14ac:dyDescent="0.25">
      <c r="A114" s="15"/>
      <c r="B114" s="25" t="s">
        <v>18</v>
      </c>
      <c r="C114" s="26" t="s">
        <v>77</v>
      </c>
      <c r="D114" s="27" t="s">
        <v>339</v>
      </c>
      <c r="E114" s="28" t="s">
        <v>340</v>
      </c>
      <c r="F114" s="29" t="s">
        <v>341</v>
      </c>
      <c r="G114" s="30">
        <v>178009</v>
      </c>
      <c r="H114" s="31" t="s">
        <v>39</v>
      </c>
      <c r="I114" s="32" t="s">
        <v>85</v>
      </c>
      <c r="J114" s="33" t="s">
        <v>25</v>
      </c>
      <c r="K114" s="33" t="s">
        <v>26</v>
      </c>
      <c r="L114" s="34" t="s">
        <v>27</v>
      </c>
      <c r="M114" s="35">
        <v>33008.629999999997</v>
      </c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</row>
    <row r="115" spans="1:242" ht="15" customHeight="1" x14ac:dyDescent="0.25">
      <c r="A115" s="15"/>
      <c r="B115" s="25" t="s">
        <v>18</v>
      </c>
      <c r="C115" s="26" t="s">
        <v>77</v>
      </c>
      <c r="D115" s="27" t="s">
        <v>342</v>
      </c>
      <c r="E115" s="28" t="s">
        <v>343</v>
      </c>
      <c r="F115" s="29" t="s">
        <v>344</v>
      </c>
      <c r="G115" s="30">
        <v>178029</v>
      </c>
      <c r="H115" s="31" t="s">
        <v>39</v>
      </c>
      <c r="I115" s="32" t="s">
        <v>81</v>
      </c>
      <c r="J115" s="33" t="s">
        <v>25</v>
      </c>
      <c r="K115" s="33" t="s">
        <v>26</v>
      </c>
      <c r="L115" s="34" t="s">
        <v>27</v>
      </c>
      <c r="M115" s="35">
        <v>34842.46</v>
      </c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</row>
    <row r="116" spans="1:242" ht="15" customHeight="1" x14ac:dyDescent="0.25">
      <c r="A116" s="15"/>
      <c r="B116" s="25" t="s">
        <v>18</v>
      </c>
      <c r="C116" s="26" t="s">
        <v>77</v>
      </c>
      <c r="D116" s="27" t="s">
        <v>345</v>
      </c>
      <c r="E116" s="28" t="s">
        <v>346</v>
      </c>
      <c r="F116" s="29" t="s">
        <v>347</v>
      </c>
      <c r="G116" s="30">
        <v>178030</v>
      </c>
      <c r="H116" s="31" t="s">
        <v>39</v>
      </c>
      <c r="I116" s="32" t="s">
        <v>31</v>
      </c>
      <c r="J116" s="33" t="s">
        <v>25</v>
      </c>
      <c r="K116" s="33" t="s">
        <v>26</v>
      </c>
      <c r="L116" s="34" t="s">
        <v>27</v>
      </c>
      <c r="M116" s="35">
        <v>36676.25</v>
      </c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</row>
    <row r="117" spans="1:242" ht="15" customHeight="1" x14ac:dyDescent="0.25">
      <c r="A117" s="15"/>
      <c r="B117" s="25" t="s">
        <v>18</v>
      </c>
      <c r="C117" s="26" t="s">
        <v>77</v>
      </c>
      <c r="D117" s="27" t="s">
        <v>348</v>
      </c>
      <c r="E117" s="28" t="s">
        <v>349</v>
      </c>
      <c r="F117" s="29" t="s">
        <v>350</v>
      </c>
      <c r="G117" s="30">
        <v>178081</v>
      </c>
      <c r="H117" s="31" t="s">
        <v>39</v>
      </c>
      <c r="I117" s="32" t="s">
        <v>85</v>
      </c>
      <c r="J117" s="33" t="s">
        <v>25</v>
      </c>
      <c r="K117" s="33" t="s">
        <v>26</v>
      </c>
      <c r="L117" s="34" t="s">
        <v>27</v>
      </c>
      <c r="M117" s="35">
        <v>33008.629999999997</v>
      </c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</row>
    <row r="118" spans="1:242" ht="15" customHeight="1" x14ac:dyDescent="0.25">
      <c r="A118" s="15"/>
      <c r="B118" s="25" t="s">
        <v>18</v>
      </c>
      <c r="C118" s="26" t="s">
        <v>108</v>
      </c>
      <c r="D118" s="27" t="s">
        <v>351</v>
      </c>
      <c r="E118" s="28" t="s">
        <v>352</v>
      </c>
      <c r="F118" s="29" t="s">
        <v>353</v>
      </c>
      <c r="G118" s="30">
        <v>250002</v>
      </c>
      <c r="H118" s="31" t="s">
        <v>39</v>
      </c>
      <c r="I118" s="32" t="s">
        <v>31</v>
      </c>
      <c r="J118" s="33" t="s">
        <v>25</v>
      </c>
      <c r="K118" s="33" t="s">
        <v>26</v>
      </c>
      <c r="L118" s="34" t="s">
        <v>27</v>
      </c>
      <c r="M118" s="35">
        <v>36676.25</v>
      </c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</row>
    <row r="119" spans="1:242" ht="15" customHeight="1" x14ac:dyDescent="0.25">
      <c r="A119" s="15"/>
      <c r="B119" s="25" t="s">
        <v>18</v>
      </c>
      <c r="C119" s="26" t="s">
        <v>108</v>
      </c>
      <c r="D119" s="27" t="s">
        <v>354</v>
      </c>
      <c r="E119" s="28" t="s">
        <v>355</v>
      </c>
      <c r="F119" s="29" t="s">
        <v>356</v>
      </c>
      <c r="G119" s="30">
        <v>250004</v>
      </c>
      <c r="H119" s="31" t="s">
        <v>39</v>
      </c>
      <c r="I119" s="32" t="s">
        <v>357</v>
      </c>
      <c r="J119" s="33" t="s">
        <v>25</v>
      </c>
      <c r="K119" s="33" t="s">
        <v>26</v>
      </c>
      <c r="L119" s="34" t="s">
        <v>27</v>
      </c>
      <c r="M119" s="35">
        <v>20171.96</v>
      </c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</row>
    <row r="120" spans="1:242" ht="15" customHeight="1" x14ac:dyDescent="0.25">
      <c r="A120" s="15"/>
      <c r="B120" s="25" t="s">
        <v>18</v>
      </c>
      <c r="C120" s="26" t="s">
        <v>108</v>
      </c>
      <c r="D120" s="27" t="s">
        <v>358</v>
      </c>
      <c r="E120" s="28" t="s">
        <v>359</v>
      </c>
      <c r="F120" s="29" t="s">
        <v>360</v>
      </c>
      <c r="G120" s="30">
        <v>250070</v>
      </c>
      <c r="H120" s="31" t="s">
        <v>39</v>
      </c>
      <c r="I120" s="32" t="s">
        <v>31</v>
      </c>
      <c r="J120" s="33" t="s">
        <v>25</v>
      </c>
      <c r="K120" s="33" t="s">
        <v>26</v>
      </c>
      <c r="L120" s="34" t="s">
        <v>27</v>
      </c>
      <c r="M120" s="35">
        <v>36676.25</v>
      </c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</row>
    <row r="121" spans="1:242" ht="15" customHeight="1" x14ac:dyDescent="0.25">
      <c r="A121" s="15"/>
      <c r="B121" s="25" t="s">
        <v>18</v>
      </c>
      <c r="C121" s="26" t="s">
        <v>108</v>
      </c>
      <c r="D121" s="27" t="s">
        <v>361</v>
      </c>
      <c r="E121" s="28" t="s">
        <v>362</v>
      </c>
      <c r="F121" s="29" t="s">
        <v>363</v>
      </c>
      <c r="G121" s="30">
        <v>250007</v>
      </c>
      <c r="H121" s="31" t="s">
        <v>39</v>
      </c>
      <c r="I121" s="32" t="s">
        <v>31</v>
      </c>
      <c r="J121" s="33" t="s">
        <v>25</v>
      </c>
      <c r="K121" s="33" t="s">
        <v>26</v>
      </c>
      <c r="L121" s="34" t="s">
        <v>27</v>
      </c>
      <c r="M121" s="35">
        <v>36676.25</v>
      </c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</row>
    <row r="122" spans="1:242" ht="15" customHeight="1" x14ac:dyDescent="0.25">
      <c r="A122" s="15"/>
      <c r="B122" s="25" t="s">
        <v>18</v>
      </c>
      <c r="C122" s="26" t="s">
        <v>108</v>
      </c>
      <c r="D122" s="27" t="s">
        <v>364</v>
      </c>
      <c r="E122" s="28" t="s">
        <v>365</v>
      </c>
      <c r="F122" s="29" t="s">
        <v>366</v>
      </c>
      <c r="G122" s="30">
        <v>250009</v>
      </c>
      <c r="H122" s="31" t="s">
        <v>39</v>
      </c>
      <c r="I122" s="32" t="s">
        <v>31</v>
      </c>
      <c r="J122" s="33" t="s">
        <v>25</v>
      </c>
      <c r="K122" s="33" t="s">
        <v>26</v>
      </c>
      <c r="L122" s="34" t="s">
        <v>27</v>
      </c>
      <c r="M122" s="35">
        <v>36676.25</v>
      </c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</row>
    <row r="123" spans="1:242" ht="15" customHeight="1" x14ac:dyDescent="0.25">
      <c r="A123" s="15"/>
      <c r="B123" s="25" t="s">
        <v>18</v>
      </c>
      <c r="C123" s="26" t="s">
        <v>108</v>
      </c>
      <c r="D123" s="27" t="s">
        <v>367</v>
      </c>
      <c r="E123" s="28" t="s">
        <v>368</v>
      </c>
      <c r="F123" s="29" t="s">
        <v>369</v>
      </c>
      <c r="G123" s="30">
        <v>250011</v>
      </c>
      <c r="H123" s="31" t="s">
        <v>39</v>
      </c>
      <c r="I123" s="32" t="s">
        <v>144</v>
      </c>
      <c r="J123" s="33" t="s">
        <v>25</v>
      </c>
      <c r="K123" s="33" t="s">
        <v>26</v>
      </c>
      <c r="L123" s="34" t="s">
        <v>27</v>
      </c>
      <c r="M123" s="35">
        <v>22005.75</v>
      </c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</row>
    <row r="124" spans="1:242" ht="15" customHeight="1" x14ac:dyDescent="0.25">
      <c r="A124" s="15"/>
      <c r="B124" s="25" t="s">
        <v>18</v>
      </c>
      <c r="C124" s="26" t="s">
        <v>108</v>
      </c>
      <c r="D124" s="27" t="s">
        <v>370</v>
      </c>
      <c r="E124" s="28" t="s">
        <v>371</v>
      </c>
      <c r="F124" s="29" t="s">
        <v>372</v>
      </c>
      <c r="G124" s="30">
        <v>250112</v>
      </c>
      <c r="H124" s="31" t="s">
        <v>95</v>
      </c>
      <c r="I124" s="32" t="s">
        <v>136</v>
      </c>
      <c r="J124" s="33" t="s">
        <v>25</v>
      </c>
      <c r="K124" s="33" t="s">
        <v>26</v>
      </c>
      <c r="L124" s="34" t="s">
        <v>27</v>
      </c>
      <c r="M124" s="35">
        <v>21211.13</v>
      </c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</row>
    <row r="125" spans="1:242" ht="15" customHeight="1" x14ac:dyDescent="0.25">
      <c r="A125" s="15"/>
      <c r="B125" s="25" t="s">
        <v>18</v>
      </c>
      <c r="C125" s="26" t="s">
        <v>108</v>
      </c>
      <c r="D125" s="27" t="s">
        <v>373</v>
      </c>
      <c r="E125" s="28" t="s">
        <v>374</v>
      </c>
      <c r="F125" s="29" t="s">
        <v>375</v>
      </c>
      <c r="G125" s="30">
        <v>250073</v>
      </c>
      <c r="H125" s="31" t="s">
        <v>95</v>
      </c>
      <c r="I125" s="32" t="s">
        <v>136</v>
      </c>
      <c r="J125" s="33" t="s">
        <v>25</v>
      </c>
      <c r="K125" s="33" t="s">
        <v>26</v>
      </c>
      <c r="L125" s="34" t="s">
        <v>27</v>
      </c>
      <c r="M125" s="35">
        <v>21211.13</v>
      </c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</row>
    <row r="126" spans="1:242" ht="15" customHeight="1" x14ac:dyDescent="0.25">
      <c r="A126" s="15"/>
      <c r="B126" s="25" t="s">
        <v>18</v>
      </c>
      <c r="C126" s="26" t="s">
        <v>108</v>
      </c>
      <c r="D126" s="27" t="s">
        <v>376</v>
      </c>
      <c r="E126" s="28" t="s">
        <v>377</v>
      </c>
      <c r="F126" s="29" t="s">
        <v>378</v>
      </c>
      <c r="G126" s="30">
        <v>250029</v>
      </c>
      <c r="H126" s="31" t="s">
        <v>39</v>
      </c>
      <c r="I126" s="32" t="s">
        <v>81</v>
      </c>
      <c r="J126" s="33" t="s">
        <v>25</v>
      </c>
      <c r="K126" s="33" t="s">
        <v>26</v>
      </c>
      <c r="L126" s="34" t="s">
        <v>27</v>
      </c>
      <c r="M126" s="35">
        <v>34842.46</v>
      </c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</row>
    <row r="127" spans="1:242" ht="15" customHeight="1" x14ac:dyDescent="0.25">
      <c r="A127" s="15"/>
      <c r="B127" s="25" t="s">
        <v>18</v>
      </c>
      <c r="C127" s="26" t="s">
        <v>108</v>
      </c>
      <c r="D127" s="27" t="s">
        <v>379</v>
      </c>
      <c r="E127" s="28" t="s">
        <v>380</v>
      </c>
      <c r="F127" s="29" t="s">
        <v>381</v>
      </c>
      <c r="G127" s="30">
        <v>250030</v>
      </c>
      <c r="H127" s="31" t="s">
        <v>39</v>
      </c>
      <c r="I127" s="32" t="s">
        <v>31</v>
      </c>
      <c r="J127" s="33" t="s">
        <v>25</v>
      </c>
      <c r="K127" s="33" t="s">
        <v>26</v>
      </c>
      <c r="L127" s="34" t="s">
        <v>27</v>
      </c>
      <c r="M127" s="35">
        <v>36676.25</v>
      </c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</row>
    <row r="128" spans="1:242" ht="15" customHeight="1" x14ac:dyDescent="0.25">
      <c r="A128" s="15"/>
      <c r="B128" s="25" t="s">
        <v>18</v>
      </c>
      <c r="C128" s="26" t="s">
        <v>108</v>
      </c>
      <c r="D128" s="27" t="s">
        <v>382</v>
      </c>
      <c r="E128" s="28" t="s">
        <v>383</v>
      </c>
      <c r="F128" s="29" t="s">
        <v>384</v>
      </c>
      <c r="G128" s="30">
        <v>250075</v>
      </c>
      <c r="H128" s="31" t="s">
        <v>23</v>
      </c>
      <c r="I128" s="32" t="s">
        <v>31</v>
      </c>
      <c r="J128" s="33" t="s">
        <v>25</v>
      </c>
      <c r="K128" s="33" t="s">
        <v>26</v>
      </c>
      <c r="L128" s="34" t="s">
        <v>27</v>
      </c>
      <c r="M128" s="35">
        <v>31785</v>
      </c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</row>
    <row r="129" spans="1:242" ht="15" customHeight="1" x14ac:dyDescent="0.25">
      <c r="A129" s="15"/>
      <c r="B129" s="25" t="s">
        <v>18</v>
      </c>
      <c r="C129" s="26" t="s">
        <v>108</v>
      </c>
      <c r="D129" s="27" t="s">
        <v>385</v>
      </c>
      <c r="E129" s="28" t="s">
        <v>386</v>
      </c>
      <c r="F129" s="29" t="s">
        <v>387</v>
      </c>
      <c r="G129" s="30">
        <v>250036</v>
      </c>
      <c r="H129" s="31" t="s">
        <v>39</v>
      </c>
      <c r="I129" s="32" t="s">
        <v>31</v>
      </c>
      <c r="J129" s="33" t="s">
        <v>25</v>
      </c>
      <c r="K129" s="33" t="s">
        <v>26</v>
      </c>
      <c r="L129" s="34" t="s">
        <v>27</v>
      </c>
      <c r="M129" s="35">
        <v>36676.25</v>
      </c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</row>
    <row r="130" spans="1:242" ht="15" customHeight="1" x14ac:dyDescent="0.25">
      <c r="A130" s="15"/>
      <c r="B130" s="25" t="s">
        <v>18</v>
      </c>
      <c r="C130" s="26" t="s">
        <v>108</v>
      </c>
      <c r="D130" s="27" t="s">
        <v>388</v>
      </c>
      <c r="E130" s="28" t="s">
        <v>389</v>
      </c>
      <c r="F130" s="29" t="s">
        <v>390</v>
      </c>
      <c r="G130" s="30">
        <v>250099</v>
      </c>
      <c r="H130" s="31" t="s">
        <v>39</v>
      </c>
      <c r="I130" s="32" t="s">
        <v>85</v>
      </c>
      <c r="J130" s="33" t="s">
        <v>25</v>
      </c>
      <c r="K130" s="33" t="s">
        <v>26</v>
      </c>
      <c r="L130" s="34" t="s">
        <v>27</v>
      </c>
      <c r="M130" s="35">
        <v>33008.629999999997</v>
      </c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</row>
    <row r="131" spans="1:242" ht="15" customHeight="1" x14ac:dyDescent="0.25">
      <c r="A131" s="15"/>
      <c r="B131" s="25" t="s">
        <v>18</v>
      </c>
      <c r="C131" s="26" t="s">
        <v>108</v>
      </c>
      <c r="D131" s="27" t="s">
        <v>391</v>
      </c>
      <c r="E131" s="28" t="s">
        <v>392</v>
      </c>
      <c r="F131" s="29" t="s">
        <v>393</v>
      </c>
      <c r="G131" s="30">
        <v>250039</v>
      </c>
      <c r="H131" s="31" t="s">
        <v>39</v>
      </c>
      <c r="I131" s="32" t="s">
        <v>136</v>
      </c>
      <c r="J131" s="33" t="s">
        <v>25</v>
      </c>
      <c r="K131" s="33" t="s">
        <v>26</v>
      </c>
      <c r="L131" s="34" t="s">
        <v>27</v>
      </c>
      <c r="M131" s="35">
        <v>27507.21</v>
      </c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</row>
    <row r="132" spans="1:242" ht="15" customHeight="1" x14ac:dyDescent="0.25">
      <c r="A132" s="15"/>
      <c r="B132" s="25" t="s">
        <v>18</v>
      </c>
      <c r="C132" s="26" t="s">
        <v>108</v>
      </c>
      <c r="D132" s="27" t="s">
        <v>394</v>
      </c>
      <c r="E132" s="28" t="s">
        <v>395</v>
      </c>
      <c r="F132" s="29" t="s">
        <v>396</v>
      </c>
      <c r="G132" s="30">
        <v>250126</v>
      </c>
      <c r="H132" s="31" t="s">
        <v>95</v>
      </c>
      <c r="I132" s="32" t="s">
        <v>31</v>
      </c>
      <c r="J132" s="33" t="s">
        <v>25</v>
      </c>
      <c r="K132" s="33" t="s">
        <v>26</v>
      </c>
      <c r="L132" s="34" t="s">
        <v>27</v>
      </c>
      <c r="M132" s="35">
        <v>28281.5</v>
      </c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</row>
    <row r="133" spans="1:242" ht="15" customHeight="1" x14ac:dyDescent="0.25">
      <c r="A133" s="15"/>
      <c r="B133" s="25" t="s">
        <v>18</v>
      </c>
      <c r="C133" s="26" t="s">
        <v>108</v>
      </c>
      <c r="D133" s="27" t="s">
        <v>397</v>
      </c>
      <c r="E133" s="28" t="s">
        <v>398</v>
      </c>
      <c r="F133" s="29" t="s">
        <v>399</v>
      </c>
      <c r="G133" s="30">
        <v>250043</v>
      </c>
      <c r="H133" s="31" t="s">
        <v>39</v>
      </c>
      <c r="I133" s="32" t="s">
        <v>136</v>
      </c>
      <c r="J133" s="33" t="s">
        <v>25</v>
      </c>
      <c r="K133" s="33" t="s">
        <v>26</v>
      </c>
      <c r="L133" s="34" t="s">
        <v>27</v>
      </c>
      <c r="M133" s="35">
        <v>27507.21</v>
      </c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</row>
    <row r="134" spans="1:242" ht="15" customHeight="1" x14ac:dyDescent="0.25">
      <c r="A134" s="15"/>
      <c r="B134" s="25" t="s">
        <v>18</v>
      </c>
      <c r="C134" s="26" t="s">
        <v>108</v>
      </c>
      <c r="D134" s="27" t="s">
        <v>400</v>
      </c>
      <c r="E134" s="28" t="s">
        <v>401</v>
      </c>
      <c r="F134" s="29" t="s">
        <v>402</v>
      </c>
      <c r="G134" s="30">
        <v>250139</v>
      </c>
      <c r="H134" s="31" t="s">
        <v>39</v>
      </c>
      <c r="I134" s="32" t="s">
        <v>85</v>
      </c>
      <c r="J134" s="33" t="s">
        <v>25</v>
      </c>
      <c r="K134" s="33" t="s">
        <v>26</v>
      </c>
      <c r="L134" s="34" t="s">
        <v>27</v>
      </c>
      <c r="M134" s="35">
        <v>33008.629999999997</v>
      </c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</row>
    <row r="135" spans="1:242" ht="15" customHeight="1" x14ac:dyDescent="0.25">
      <c r="A135" s="15"/>
      <c r="B135" s="25" t="s">
        <v>18</v>
      </c>
      <c r="C135" s="26" t="s">
        <v>140</v>
      </c>
      <c r="D135" s="27" t="s">
        <v>403</v>
      </c>
      <c r="E135" s="28" t="s">
        <v>404</v>
      </c>
      <c r="F135" s="29" t="s">
        <v>405</v>
      </c>
      <c r="G135" s="30">
        <v>287045</v>
      </c>
      <c r="H135" s="31" t="s">
        <v>39</v>
      </c>
      <c r="I135" s="32" t="s">
        <v>35</v>
      </c>
      <c r="J135" s="33" t="s">
        <v>25</v>
      </c>
      <c r="K135" s="33" t="s">
        <v>26</v>
      </c>
      <c r="L135" s="34" t="s">
        <v>27</v>
      </c>
      <c r="M135" s="35">
        <v>30476.22</v>
      </c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  <c r="HU135" s="20"/>
      <c r="HV135" s="20"/>
      <c r="HW135" s="20"/>
      <c r="HX135" s="20"/>
      <c r="HY135" s="20"/>
      <c r="HZ135" s="20"/>
      <c r="IA135" s="20"/>
      <c r="IB135" s="20"/>
      <c r="IC135" s="20"/>
      <c r="ID135" s="20"/>
      <c r="IE135" s="20"/>
      <c r="IF135" s="20"/>
      <c r="IG135" s="20"/>
      <c r="IH135" s="20"/>
    </row>
    <row r="136" spans="1:242" ht="15" customHeight="1" x14ac:dyDescent="0.25">
      <c r="A136" s="15"/>
      <c r="B136" s="25" t="s">
        <v>18</v>
      </c>
      <c r="C136" s="26" t="s">
        <v>140</v>
      </c>
      <c r="D136" s="27" t="s">
        <v>406</v>
      </c>
      <c r="E136" s="28" t="s">
        <v>407</v>
      </c>
      <c r="F136" s="29" t="s">
        <v>408</v>
      </c>
      <c r="G136" s="30">
        <v>287063</v>
      </c>
      <c r="H136" s="31" t="s">
        <v>39</v>
      </c>
      <c r="I136" s="32" t="s">
        <v>144</v>
      </c>
      <c r="J136" s="33" t="s">
        <v>25</v>
      </c>
      <c r="K136" s="33" t="s">
        <v>26</v>
      </c>
      <c r="L136" s="34" t="s">
        <v>27</v>
      </c>
      <c r="M136" s="35">
        <v>22005.759999999998</v>
      </c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  <c r="HU136" s="20"/>
      <c r="HV136" s="20"/>
      <c r="HW136" s="20"/>
      <c r="HX136" s="20"/>
      <c r="HY136" s="20"/>
      <c r="HZ136" s="20"/>
      <c r="IA136" s="20"/>
      <c r="IB136" s="20"/>
      <c r="IC136" s="20"/>
      <c r="ID136" s="20"/>
      <c r="IE136" s="20"/>
      <c r="IF136" s="20"/>
      <c r="IG136" s="20"/>
      <c r="IH136" s="20"/>
    </row>
    <row r="137" spans="1:242" ht="15" customHeight="1" x14ac:dyDescent="0.25">
      <c r="A137" s="15"/>
      <c r="B137" s="25" t="s">
        <v>18</v>
      </c>
      <c r="C137" s="26" t="s">
        <v>140</v>
      </c>
      <c r="D137" s="27" t="s">
        <v>409</v>
      </c>
      <c r="E137" s="28" t="s">
        <v>410</v>
      </c>
      <c r="F137" s="29" t="s">
        <v>411</v>
      </c>
      <c r="G137" s="30">
        <v>287036</v>
      </c>
      <c r="H137" s="31" t="s">
        <v>39</v>
      </c>
      <c r="I137" s="32" t="s">
        <v>24</v>
      </c>
      <c r="J137" s="33" t="s">
        <v>25</v>
      </c>
      <c r="K137" s="33" t="s">
        <v>26</v>
      </c>
      <c r="L137" s="34" t="s">
        <v>27</v>
      </c>
      <c r="M137" s="35">
        <v>29201.279999999999</v>
      </c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  <c r="HO137" s="20"/>
      <c r="HP137" s="20"/>
      <c r="HQ137" s="20"/>
      <c r="HR137" s="20"/>
      <c r="HS137" s="20"/>
      <c r="HT137" s="20"/>
      <c r="HU137" s="20"/>
      <c r="HV137" s="20"/>
      <c r="HW137" s="20"/>
      <c r="HX137" s="20"/>
      <c r="HY137" s="20"/>
      <c r="HZ137" s="20"/>
      <c r="IA137" s="20"/>
      <c r="IB137" s="20"/>
      <c r="IC137" s="20"/>
      <c r="ID137" s="20"/>
      <c r="IE137" s="20"/>
      <c r="IF137" s="20"/>
      <c r="IG137" s="20"/>
      <c r="IH137" s="20"/>
    </row>
    <row r="138" spans="1:242" ht="15" customHeight="1" x14ac:dyDescent="0.25">
      <c r="A138" s="15"/>
      <c r="B138" s="25" t="s">
        <v>18</v>
      </c>
      <c r="C138" s="26" t="s">
        <v>140</v>
      </c>
      <c r="D138" s="27" t="s">
        <v>412</v>
      </c>
      <c r="E138" s="28" t="s">
        <v>413</v>
      </c>
      <c r="F138" s="29" t="s">
        <v>414</v>
      </c>
      <c r="G138" s="30">
        <v>287015</v>
      </c>
      <c r="H138" s="31" t="s">
        <v>39</v>
      </c>
      <c r="I138" s="32" t="s">
        <v>85</v>
      </c>
      <c r="J138" s="33" t="s">
        <v>25</v>
      </c>
      <c r="K138" s="33" t="s">
        <v>26</v>
      </c>
      <c r="L138" s="34" t="s">
        <v>27</v>
      </c>
      <c r="M138" s="35">
        <v>32729.24</v>
      </c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0"/>
      <c r="IH138" s="20"/>
    </row>
    <row r="139" spans="1:242" ht="15" customHeight="1" x14ac:dyDescent="0.25">
      <c r="A139" s="15"/>
      <c r="B139" s="25" t="s">
        <v>18</v>
      </c>
      <c r="C139" s="26" t="s">
        <v>140</v>
      </c>
      <c r="D139" s="27" t="s">
        <v>415</v>
      </c>
      <c r="E139" s="28" t="s">
        <v>416</v>
      </c>
      <c r="F139" s="29" t="s">
        <v>417</v>
      </c>
      <c r="G139" s="30">
        <v>287050</v>
      </c>
      <c r="H139" s="31" t="s">
        <v>39</v>
      </c>
      <c r="I139" s="32" t="s">
        <v>24</v>
      </c>
      <c r="J139" s="33" t="s">
        <v>25</v>
      </c>
      <c r="K139" s="33" t="s">
        <v>26</v>
      </c>
      <c r="L139" s="34" t="s">
        <v>27</v>
      </c>
      <c r="M139" s="35">
        <v>29341</v>
      </c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  <c r="HU139" s="20"/>
      <c r="HV139" s="20"/>
      <c r="HW139" s="20"/>
      <c r="HX139" s="20"/>
      <c r="HY139" s="20"/>
      <c r="HZ139" s="20"/>
      <c r="IA139" s="20"/>
      <c r="IB139" s="20"/>
      <c r="IC139" s="20"/>
      <c r="ID139" s="20"/>
      <c r="IE139" s="20"/>
      <c r="IF139" s="20"/>
      <c r="IG139" s="20"/>
      <c r="IH139" s="20"/>
    </row>
    <row r="140" spans="1:242" ht="15" customHeight="1" x14ac:dyDescent="0.25">
      <c r="A140" s="15"/>
      <c r="B140" s="25" t="s">
        <v>18</v>
      </c>
      <c r="C140" s="26" t="s">
        <v>19</v>
      </c>
      <c r="D140" s="27" t="s">
        <v>418</v>
      </c>
      <c r="E140" s="28" t="s">
        <v>419</v>
      </c>
      <c r="F140" s="29" t="s">
        <v>420</v>
      </c>
      <c r="G140" s="30">
        <v>31021</v>
      </c>
      <c r="H140" s="31" t="s">
        <v>23</v>
      </c>
      <c r="I140" s="32" t="s">
        <v>31</v>
      </c>
      <c r="J140" s="33" t="s">
        <v>25</v>
      </c>
      <c r="K140" s="33" t="s">
        <v>26</v>
      </c>
      <c r="L140" s="34" t="s">
        <v>27</v>
      </c>
      <c r="M140" s="35">
        <v>31785</v>
      </c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20"/>
      <c r="IE140" s="20"/>
      <c r="IF140" s="20"/>
      <c r="IG140" s="20"/>
      <c r="IH140" s="20"/>
    </row>
    <row r="141" spans="1:242" ht="15" customHeight="1" x14ac:dyDescent="0.25">
      <c r="A141" s="15"/>
      <c r="B141" s="25" t="s">
        <v>18</v>
      </c>
      <c r="C141" s="26" t="s">
        <v>19</v>
      </c>
      <c r="D141" s="27" t="s">
        <v>421</v>
      </c>
      <c r="E141" s="28" t="s">
        <v>422</v>
      </c>
      <c r="F141" s="29" t="s">
        <v>423</v>
      </c>
      <c r="G141" s="30">
        <v>31137</v>
      </c>
      <c r="H141" s="31" t="s">
        <v>23</v>
      </c>
      <c r="I141" s="32" t="s">
        <v>31</v>
      </c>
      <c r="J141" s="33" t="s">
        <v>25</v>
      </c>
      <c r="K141" s="33" t="s">
        <v>26</v>
      </c>
      <c r="L141" s="34" t="s">
        <v>27</v>
      </c>
      <c r="M141" s="35">
        <v>31785</v>
      </c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20"/>
      <c r="IE141" s="20"/>
      <c r="IF141" s="20"/>
      <c r="IG141" s="20"/>
      <c r="IH141" s="20"/>
    </row>
    <row r="142" spans="1:242" ht="15" customHeight="1" x14ac:dyDescent="0.25">
      <c r="A142" s="15"/>
      <c r="B142" s="25" t="s">
        <v>18</v>
      </c>
      <c r="C142" s="26" t="s">
        <v>43</v>
      </c>
      <c r="D142" s="27" t="s">
        <v>424</v>
      </c>
      <c r="E142" s="28" t="s">
        <v>425</v>
      </c>
      <c r="F142" s="29" t="s">
        <v>426</v>
      </c>
      <c r="G142" s="30">
        <v>288049</v>
      </c>
      <c r="H142" s="31" t="s">
        <v>39</v>
      </c>
      <c r="I142" s="32" t="s">
        <v>144</v>
      </c>
      <c r="J142" s="33" t="s">
        <v>25</v>
      </c>
      <c r="K142" s="33" t="s">
        <v>26</v>
      </c>
      <c r="L142" s="34" t="s">
        <v>27</v>
      </c>
      <c r="M142" s="35">
        <v>22005.759999999998</v>
      </c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0"/>
      <c r="HA142" s="20"/>
      <c r="HB142" s="20"/>
      <c r="HC142" s="20"/>
      <c r="HD142" s="20"/>
      <c r="HE142" s="20"/>
      <c r="HF142" s="20"/>
      <c r="HG142" s="20"/>
      <c r="HH142" s="20"/>
      <c r="HI142" s="20"/>
      <c r="HJ142" s="20"/>
      <c r="HK142" s="20"/>
      <c r="HL142" s="20"/>
      <c r="HM142" s="20"/>
      <c r="HN142" s="20"/>
      <c r="HO142" s="20"/>
      <c r="HP142" s="20"/>
      <c r="HQ142" s="20"/>
      <c r="HR142" s="20"/>
      <c r="HS142" s="20"/>
      <c r="HT142" s="20"/>
      <c r="HU142" s="20"/>
      <c r="HV142" s="20"/>
      <c r="HW142" s="20"/>
      <c r="HX142" s="20"/>
      <c r="HY142" s="20"/>
      <c r="HZ142" s="20"/>
      <c r="IA142" s="20"/>
      <c r="IB142" s="20"/>
      <c r="IC142" s="20"/>
      <c r="ID142" s="20"/>
      <c r="IE142" s="20"/>
      <c r="IF142" s="20"/>
      <c r="IG142" s="20"/>
      <c r="IH142" s="20"/>
    </row>
    <row r="143" spans="1:242" ht="15" customHeight="1" x14ac:dyDescent="0.25">
      <c r="A143" s="15"/>
      <c r="B143" s="25" t="s">
        <v>18</v>
      </c>
      <c r="C143" s="26" t="s">
        <v>43</v>
      </c>
      <c r="D143" s="27" t="s">
        <v>427</v>
      </c>
      <c r="E143" s="28" t="s">
        <v>428</v>
      </c>
      <c r="F143" s="29" t="s">
        <v>429</v>
      </c>
      <c r="G143" s="30">
        <v>288059</v>
      </c>
      <c r="H143" s="31" t="s">
        <v>39</v>
      </c>
      <c r="I143" s="32" t="s">
        <v>24</v>
      </c>
      <c r="J143" s="33" t="s">
        <v>25</v>
      </c>
      <c r="K143" s="33" t="s">
        <v>26</v>
      </c>
      <c r="L143" s="34" t="s">
        <v>27</v>
      </c>
      <c r="M143" s="35">
        <v>29341</v>
      </c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/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  <c r="HO143" s="20"/>
      <c r="HP143" s="20"/>
      <c r="HQ143" s="20"/>
      <c r="HR143" s="20"/>
      <c r="HS143" s="20"/>
      <c r="HT143" s="20"/>
      <c r="HU143" s="20"/>
      <c r="HV143" s="20"/>
      <c r="HW143" s="20"/>
      <c r="HX143" s="20"/>
      <c r="HY143" s="20"/>
      <c r="HZ143" s="20"/>
      <c r="IA143" s="20"/>
      <c r="IB143" s="20"/>
      <c r="IC143" s="20"/>
      <c r="ID143" s="20"/>
      <c r="IE143" s="20"/>
      <c r="IF143" s="20"/>
      <c r="IG143" s="20"/>
      <c r="IH143" s="20"/>
    </row>
    <row r="144" spans="1:242" ht="15" customHeight="1" x14ac:dyDescent="0.25">
      <c r="A144" s="15"/>
      <c r="B144" s="25" t="s">
        <v>18</v>
      </c>
      <c r="C144" s="26" t="s">
        <v>43</v>
      </c>
      <c r="D144" s="27" t="s">
        <v>430</v>
      </c>
      <c r="E144" s="28" t="s">
        <v>431</v>
      </c>
      <c r="F144" s="29" t="s">
        <v>432</v>
      </c>
      <c r="G144" s="30">
        <v>288079</v>
      </c>
      <c r="H144" s="31" t="s">
        <v>23</v>
      </c>
      <c r="I144" s="32" t="s">
        <v>73</v>
      </c>
      <c r="J144" s="33" t="s">
        <v>25</v>
      </c>
      <c r="K144" s="33" t="s">
        <v>26</v>
      </c>
      <c r="L144" s="34" t="s">
        <v>27</v>
      </c>
      <c r="M144" s="35">
        <v>20660.259999999998</v>
      </c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  <c r="IF144" s="20"/>
      <c r="IG144" s="20"/>
      <c r="IH144" s="20"/>
    </row>
    <row r="145" spans="1:242" ht="15" customHeight="1" x14ac:dyDescent="0.25">
      <c r="A145" s="15"/>
      <c r="B145" s="25" t="s">
        <v>18</v>
      </c>
      <c r="C145" s="26" t="s">
        <v>140</v>
      </c>
      <c r="D145" s="27" t="s">
        <v>433</v>
      </c>
      <c r="E145" s="28" t="s">
        <v>434</v>
      </c>
      <c r="F145" s="29" t="s">
        <v>435</v>
      </c>
      <c r="G145" s="30">
        <v>287058</v>
      </c>
      <c r="H145" s="31" t="s">
        <v>39</v>
      </c>
      <c r="I145" s="32" t="s">
        <v>144</v>
      </c>
      <c r="J145" s="33" t="s">
        <v>25</v>
      </c>
      <c r="K145" s="33" t="s">
        <v>26</v>
      </c>
      <c r="L145" s="34" t="s">
        <v>27</v>
      </c>
      <c r="M145" s="35">
        <v>21866.04</v>
      </c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0"/>
      <c r="HA145" s="20"/>
      <c r="HB145" s="20"/>
      <c r="HC145" s="20"/>
      <c r="HD145" s="20"/>
      <c r="HE145" s="20"/>
      <c r="HF145" s="20"/>
      <c r="HG145" s="20"/>
      <c r="HH145" s="20"/>
      <c r="HI145" s="20"/>
      <c r="HJ145" s="20"/>
      <c r="HK145" s="20"/>
      <c r="HL145" s="20"/>
      <c r="HM145" s="20"/>
      <c r="HN145" s="20"/>
      <c r="HO145" s="20"/>
      <c r="HP145" s="20"/>
      <c r="HQ145" s="20"/>
      <c r="HR145" s="20"/>
      <c r="HS145" s="20"/>
      <c r="HT145" s="20"/>
      <c r="HU145" s="20"/>
      <c r="HV145" s="20"/>
      <c r="HW145" s="20"/>
      <c r="HX145" s="20"/>
      <c r="HY145" s="20"/>
      <c r="HZ145" s="20"/>
      <c r="IA145" s="20"/>
      <c r="IB145" s="20"/>
      <c r="IC145" s="20"/>
      <c r="ID145" s="20"/>
      <c r="IE145" s="20"/>
      <c r="IF145" s="20"/>
      <c r="IG145" s="20"/>
      <c r="IH145" s="20"/>
    </row>
    <row r="146" spans="1:242" ht="15" customHeight="1" x14ac:dyDescent="0.25">
      <c r="A146" s="15"/>
      <c r="B146" s="25" t="s">
        <v>18</v>
      </c>
      <c r="C146" s="26" t="s">
        <v>43</v>
      </c>
      <c r="D146" s="27" t="s">
        <v>436</v>
      </c>
      <c r="E146" s="28" t="s">
        <v>437</v>
      </c>
      <c r="F146" s="29" t="s">
        <v>438</v>
      </c>
      <c r="G146" s="30">
        <v>288053</v>
      </c>
      <c r="H146" s="31" t="s">
        <v>39</v>
      </c>
      <c r="I146" s="32" t="s">
        <v>136</v>
      </c>
      <c r="J146" s="33" t="s">
        <v>25</v>
      </c>
      <c r="K146" s="33" t="s">
        <v>26</v>
      </c>
      <c r="L146" s="34" t="s">
        <v>27</v>
      </c>
      <c r="M146" s="35">
        <v>27507.22</v>
      </c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/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  <c r="HU146" s="20"/>
      <c r="HV146" s="20"/>
      <c r="HW146" s="20"/>
      <c r="HX146" s="20"/>
      <c r="HY146" s="20"/>
      <c r="HZ146" s="20"/>
      <c r="IA146" s="20"/>
      <c r="IB146" s="20"/>
      <c r="IC146" s="20"/>
      <c r="ID146" s="20"/>
      <c r="IE146" s="20"/>
      <c r="IF146" s="20"/>
      <c r="IG146" s="20"/>
      <c r="IH146" s="20"/>
    </row>
    <row r="147" spans="1:242" ht="15" customHeight="1" x14ac:dyDescent="0.25">
      <c r="A147" s="15"/>
      <c r="B147" s="25" t="s">
        <v>18</v>
      </c>
      <c r="C147" s="26" t="s">
        <v>19</v>
      </c>
      <c r="D147" s="27" t="s">
        <v>439</v>
      </c>
      <c r="E147" s="28" t="s">
        <v>440</v>
      </c>
      <c r="F147" s="29" t="s">
        <v>441</v>
      </c>
      <c r="G147" s="30">
        <v>31006</v>
      </c>
      <c r="H147" s="31" t="s">
        <v>39</v>
      </c>
      <c r="I147" s="32" t="s">
        <v>144</v>
      </c>
      <c r="J147" s="33" t="s">
        <v>25</v>
      </c>
      <c r="K147" s="33" t="s">
        <v>26</v>
      </c>
      <c r="L147" s="34" t="s">
        <v>27</v>
      </c>
      <c r="M147" s="35">
        <v>22005.75</v>
      </c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0"/>
      <c r="HA147" s="20"/>
      <c r="HB147" s="20"/>
      <c r="HC147" s="20"/>
      <c r="HD147" s="20"/>
      <c r="HE147" s="20"/>
      <c r="HF147" s="20"/>
      <c r="HG147" s="20"/>
      <c r="HH147" s="20"/>
      <c r="HI147" s="20"/>
      <c r="HJ147" s="20"/>
      <c r="HK147" s="20"/>
      <c r="HL147" s="20"/>
      <c r="HM147" s="20"/>
      <c r="HN147" s="20"/>
      <c r="HO147" s="20"/>
      <c r="HP147" s="20"/>
      <c r="HQ147" s="20"/>
      <c r="HR147" s="20"/>
      <c r="HS147" s="20"/>
      <c r="HT147" s="20"/>
      <c r="HU147" s="20"/>
      <c r="HV147" s="20"/>
      <c r="HW147" s="20"/>
      <c r="HX147" s="20"/>
      <c r="HY147" s="20"/>
      <c r="HZ147" s="20"/>
      <c r="IA147" s="20"/>
      <c r="IB147" s="20"/>
      <c r="IC147" s="20"/>
      <c r="ID147" s="20"/>
      <c r="IE147" s="20"/>
      <c r="IF147" s="20"/>
      <c r="IG147" s="20"/>
      <c r="IH147" s="20"/>
    </row>
    <row r="148" spans="1:242" ht="15" customHeight="1" x14ac:dyDescent="0.25">
      <c r="A148" s="15"/>
      <c r="B148" s="25" t="s">
        <v>18</v>
      </c>
      <c r="C148" s="26" t="s">
        <v>19</v>
      </c>
      <c r="D148" s="27" t="s">
        <v>442</v>
      </c>
      <c r="E148" s="28" t="s">
        <v>443</v>
      </c>
      <c r="F148" s="29" t="s">
        <v>444</v>
      </c>
      <c r="G148" s="30">
        <v>31032</v>
      </c>
      <c r="H148" s="31" t="s">
        <v>39</v>
      </c>
      <c r="I148" s="32" t="s">
        <v>136</v>
      </c>
      <c r="J148" s="33" t="s">
        <v>25</v>
      </c>
      <c r="K148" s="33" t="s">
        <v>26</v>
      </c>
      <c r="L148" s="34" t="s">
        <v>27</v>
      </c>
      <c r="M148" s="35">
        <v>27507.21</v>
      </c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0"/>
      <c r="HA148" s="20"/>
      <c r="HB148" s="20"/>
      <c r="HC148" s="20"/>
      <c r="HD148" s="20"/>
      <c r="HE148" s="20"/>
      <c r="HF148" s="20"/>
      <c r="HG148" s="20"/>
      <c r="HH148" s="20"/>
      <c r="HI148" s="20"/>
      <c r="HJ148" s="20"/>
      <c r="HK148" s="20"/>
      <c r="HL148" s="20"/>
      <c r="HM148" s="20"/>
      <c r="HN148" s="20"/>
      <c r="HO148" s="20"/>
      <c r="HP148" s="20"/>
      <c r="HQ148" s="20"/>
      <c r="HR148" s="20"/>
      <c r="HS148" s="20"/>
      <c r="HT148" s="20"/>
      <c r="HU148" s="20"/>
      <c r="HV148" s="20"/>
      <c r="HW148" s="20"/>
      <c r="HX148" s="20"/>
      <c r="HY148" s="20"/>
      <c r="HZ148" s="20"/>
      <c r="IA148" s="20"/>
      <c r="IB148" s="20"/>
      <c r="IC148" s="20"/>
      <c r="ID148" s="20"/>
      <c r="IE148" s="20"/>
      <c r="IF148" s="20"/>
      <c r="IG148" s="20"/>
      <c r="IH148" s="20"/>
    </row>
    <row r="149" spans="1:242" ht="15" customHeight="1" x14ac:dyDescent="0.25">
      <c r="A149" s="15"/>
      <c r="B149" s="25" t="s">
        <v>18</v>
      </c>
      <c r="C149" s="26" t="s">
        <v>19</v>
      </c>
      <c r="D149" s="27" t="s">
        <v>445</v>
      </c>
      <c r="E149" s="28" t="s">
        <v>446</v>
      </c>
      <c r="F149" s="29" t="s">
        <v>447</v>
      </c>
      <c r="G149" s="30">
        <v>31049</v>
      </c>
      <c r="H149" s="31" t="s">
        <v>39</v>
      </c>
      <c r="I149" s="32" t="s">
        <v>144</v>
      </c>
      <c r="J149" s="33" t="s">
        <v>25</v>
      </c>
      <c r="K149" s="33" t="s">
        <v>26</v>
      </c>
      <c r="L149" s="34" t="s">
        <v>27</v>
      </c>
      <c r="M149" s="35">
        <v>22005.75</v>
      </c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/>
      <c r="HA149" s="20"/>
      <c r="HB149" s="20"/>
      <c r="HC149" s="20"/>
      <c r="HD149" s="20"/>
      <c r="HE149" s="20"/>
      <c r="HF149" s="20"/>
      <c r="HG149" s="20"/>
      <c r="HH149" s="20"/>
      <c r="HI149" s="20"/>
      <c r="HJ149" s="20"/>
      <c r="HK149" s="20"/>
      <c r="HL149" s="20"/>
      <c r="HM149" s="20"/>
      <c r="HN149" s="20"/>
      <c r="HO149" s="20"/>
      <c r="HP149" s="20"/>
      <c r="HQ149" s="20"/>
      <c r="HR149" s="20"/>
      <c r="HS149" s="20"/>
      <c r="HT149" s="20"/>
      <c r="HU149" s="20"/>
      <c r="HV149" s="20"/>
      <c r="HW149" s="20"/>
      <c r="HX149" s="20"/>
      <c r="HY149" s="20"/>
      <c r="HZ149" s="20"/>
      <c r="IA149" s="20"/>
      <c r="IB149" s="20"/>
      <c r="IC149" s="20"/>
      <c r="ID149" s="20"/>
      <c r="IE149" s="20"/>
      <c r="IF149" s="20"/>
      <c r="IG149" s="20"/>
      <c r="IH149" s="20"/>
    </row>
    <row r="150" spans="1:242" ht="15" customHeight="1" x14ac:dyDescent="0.25">
      <c r="A150" s="15"/>
      <c r="B150" s="25" t="s">
        <v>18</v>
      </c>
      <c r="C150" s="26" t="s">
        <v>19</v>
      </c>
      <c r="D150" s="27" t="s">
        <v>448</v>
      </c>
      <c r="E150" s="28" t="s">
        <v>449</v>
      </c>
      <c r="F150" s="29" t="s">
        <v>450</v>
      </c>
      <c r="G150" s="30">
        <v>31140</v>
      </c>
      <c r="H150" s="31" t="s">
        <v>95</v>
      </c>
      <c r="I150" s="32" t="s">
        <v>136</v>
      </c>
      <c r="J150" s="33" t="s">
        <v>25</v>
      </c>
      <c r="K150" s="33" t="s">
        <v>26</v>
      </c>
      <c r="L150" s="34" t="s">
        <v>27</v>
      </c>
      <c r="M150" s="35">
        <v>21211.13</v>
      </c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  <c r="IF150" s="20"/>
      <c r="IG150" s="20"/>
      <c r="IH150" s="20"/>
    </row>
    <row r="151" spans="1:242" ht="15" customHeight="1" x14ac:dyDescent="0.25">
      <c r="A151" s="15"/>
      <c r="B151" s="25" t="s">
        <v>18</v>
      </c>
      <c r="C151" s="26" t="s">
        <v>19</v>
      </c>
      <c r="D151" s="27" t="s">
        <v>451</v>
      </c>
      <c r="E151" s="28" t="s">
        <v>452</v>
      </c>
      <c r="F151" s="29" t="s">
        <v>453</v>
      </c>
      <c r="G151" s="30">
        <v>31014</v>
      </c>
      <c r="H151" s="31" t="s">
        <v>39</v>
      </c>
      <c r="I151" s="32" t="s">
        <v>31</v>
      </c>
      <c r="J151" s="33" t="s">
        <v>25</v>
      </c>
      <c r="K151" s="33" t="s">
        <v>26</v>
      </c>
      <c r="L151" s="34" t="s">
        <v>27</v>
      </c>
      <c r="M151" s="35">
        <v>36676.25</v>
      </c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  <c r="GQ151" s="20"/>
      <c r="GR151" s="20"/>
      <c r="GS151" s="20"/>
      <c r="GT151" s="20"/>
      <c r="GU151" s="20"/>
      <c r="GV151" s="20"/>
      <c r="GW151" s="20"/>
      <c r="GX151" s="20"/>
      <c r="GY151" s="20"/>
      <c r="GZ151" s="20"/>
      <c r="HA151" s="20"/>
      <c r="HB151" s="20"/>
      <c r="HC151" s="20"/>
      <c r="HD151" s="20"/>
      <c r="HE151" s="20"/>
      <c r="HF151" s="20"/>
      <c r="HG151" s="20"/>
      <c r="HH151" s="20"/>
      <c r="HI151" s="20"/>
      <c r="HJ151" s="20"/>
      <c r="HK151" s="20"/>
      <c r="HL151" s="20"/>
      <c r="HM151" s="20"/>
      <c r="HN151" s="20"/>
      <c r="HO151" s="20"/>
      <c r="HP151" s="20"/>
      <c r="HQ151" s="20"/>
      <c r="HR151" s="20"/>
      <c r="HS151" s="20"/>
      <c r="HT151" s="20"/>
      <c r="HU151" s="20"/>
      <c r="HV151" s="20"/>
      <c r="HW151" s="20"/>
      <c r="HX151" s="20"/>
      <c r="HY151" s="20"/>
      <c r="HZ151" s="20"/>
      <c r="IA151" s="20"/>
      <c r="IB151" s="20"/>
      <c r="IC151" s="20"/>
      <c r="ID151" s="20"/>
      <c r="IE151" s="20"/>
      <c r="IF151" s="20"/>
      <c r="IG151" s="20"/>
      <c r="IH151" s="20"/>
    </row>
    <row r="152" spans="1:242" ht="15" customHeight="1" x14ac:dyDescent="0.25">
      <c r="A152" s="15"/>
      <c r="B152" s="25" t="s">
        <v>18</v>
      </c>
      <c r="C152" s="26" t="s">
        <v>19</v>
      </c>
      <c r="D152" s="27" t="s">
        <v>454</v>
      </c>
      <c r="E152" s="28" t="s">
        <v>455</v>
      </c>
      <c r="F152" s="29" t="s">
        <v>456</v>
      </c>
      <c r="G152" s="30">
        <v>31107</v>
      </c>
      <c r="H152" s="31" t="s">
        <v>23</v>
      </c>
      <c r="I152" s="32" t="s">
        <v>31</v>
      </c>
      <c r="J152" s="33" t="s">
        <v>25</v>
      </c>
      <c r="K152" s="33" t="s">
        <v>26</v>
      </c>
      <c r="L152" s="34" t="s">
        <v>27</v>
      </c>
      <c r="M152" s="35">
        <v>31785</v>
      </c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  <c r="HW152" s="20"/>
      <c r="HX152" s="20"/>
      <c r="HY152" s="20"/>
      <c r="HZ152" s="20"/>
      <c r="IA152" s="20"/>
      <c r="IB152" s="20"/>
      <c r="IC152" s="20"/>
      <c r="ID152" s="20"/>
      <c r="IE152" s="20"/>
      <c r="IF152" s="20"/>
      <c r="IG152" s="20"/>
      <c r="IH152" s="20"/>
    </row>
    <row r="153" spans="1:242" ht="15" customHeight="1" x14ac:dyDescent="0.25">
      <c r="A153" s="15"/>
      <c r="B153" s="25" t="s">
        <v>18</v>
      </c>
      <c r="C153" s="26" t="s">
        <v>19</v>
      </c>
      <c r="D153" s="27" t="s">
        <v>457</v>
      </c>
      <c r="E153" s="28" t="s">
        <v>458</v>
      </c>
      <c r="F153" s="29" t="s">
        <v>459</v>
      </c>
      <c r="G153" s="30">
        <v>31007</v>
      </c>
      <c r="H153" s="31" t="s">
        <v>23</v>
      </c>
      <c r="I153" s="32" t="s">
        <v>85</v>
      </c>
      <c r="J153" s="33" t="s">
        <v>25</v>
      </c>
      <c r="K153" s="33" t="s">
        <v>26</v>
      </c>
      <c r="L153" s="34" t="s">
        <v>27</v>
      </c>
      <c r="M153" s="35">
        <v>28606.51</v>
      </c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  <c r="GN153" s="20"/>
      <c r="GO153" s="20"/>
      <c r="GP153" s="20"/>
      <c r="GQ153" s="20"/>
      <c r="GR153" s="20"/>
      <c r="GS153" s="20"/>
      <c r="GT153" s="20"/>
      <c r="GU153" s="20"/>
      <c r="GV153" s="20"/>
      <c r="GW153" s="20"/>
      <c r="GX153" s="20"/>
      <c r="GY153" s="20"/>
      <c r="GZ153" s="20"/>
      <c r="HA153" s="20"/>
      <c r="HB153" s="20"/>
      <c r="HC153" s="20"/>
      <c r="HD153" s="20"/>
      <c r="HE153" s="20"/>
      <c r="HF153" s="20"/>
      <c r="HG153" s="20"/>
      <c r="HH153" s="20"/>
      <c r="HI153" s="20"/>
      <c r="HJ153" s="20"/>
      <c r="HK153" s="20"/>
      <c r="HL153" s="20"/>
      <c r="HM153" s="20"/>
      <c r="HN153" s="20"/>
      <c r="HO153" s="20"/>
      <c r="HP153" s="20"/>
      <c r="HQ153" s="20"/>
      <c r="HR153" s="20"/>
      <c r="HS153" s="20"/>
      <c r="HT153" s="20"/>
      <c r="HU153" s="20"/>
      <c r="HV153" s="20"/>
      <c r="HW153" s="20"/>
      <c r="HX153" s="20"/>
      <c r="HY153" s="20"/>
      <c r="HZ153" s="20"/>
      <c r="IA153" s="20"/>
      <c r="IB153" s="20"/>
      <c r="IC153" s="20"/>
      <c r="ID153" s="20"/>
      <c r="IE153" s="20"/>
      <c r="IF153" s="20"/>
      <c r="IG153" s="20"/>
      <c r="IH153" s="20"/>
    </row>
    <row r="154" spans="1:242" ht="15" customHeight="1" x14ac:dyDescent="0.25">
      <c r="A154" s="15"/>
      <c r="B154" s="25" t="s">
        <v>18</v>
      </c>
      <c r="C154" s="26" t="s">
        <v>19</v>
      </c>
      <c r="D154" s="27" t="s">
        <v>460</v>
      </c>
      <c r="E154" s="28" t="s">
        <v>461</v>
      </c>
      <c r="F154" s="29" t="s">
        <v>462</v>
      </c>
      <c r="G154" s="30">
        <v>31114</v>
      </c>
      <c r="H154" s="31" t="s">
        <v>39</v>
      </c>
      <c r="I154" s="32" t="s">
        <v>85</v>
      </c>
      <c r="J154" s="33" t="s">
        <v>25</v>
      </c>
      <c r="K154" s="33" t="s">
        <v>26</v>
      </c>
      <c r="L154" s="34" t="s">
        <v>27</v>
      </c>
      <c r="M154" s="35">
        <v>33008.629999999997</v>
      </c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  <c r="GN154" s="20"/>
      <c r="GO154" s="20"/>
      <c r="GP154" s="20"/>
      <c r="GQ154" s="20"/>
      <c r="GR154" s="20"/>
      <c r="GS154" s="20"/>
      <c r="GT154" s="20"/>
      <c r="GU154" s="20"/>
      <c r="GV154" s="20"/>
      <c r="GW154" s="20"/>
      <c r="GX154" s="20"/>
      <c r="GY154" s="20"/>
      <c r="GZ154" s="20"/>
      <c r="HA154" s="20"/>
      <c r="HB154" s="20"/>
      <c r="HC154" s="20"/>
      <c r="HD154" s="20"/>
      <c r="HE154" s="20"/>
      <c r="HF154" s="20"/>
      <c r="HG154" s="20"/>
      <c r="HH154" s="20"/>
      <c r="HI154" s="20"/>
      <c r="HJ154" s="20"/>
      <c r="HK154" s="20"/>
      <c r="HL154" s="20"/>
      <c r="HM154" s="20"/>
      <c r="HN154" s="20"/>
      <c r="HO154" s="20"/>
      <c r="HP154" s="20"/>
      <c r="HQ154" s="20"/>
      <c r="HR154" s="20"/>
      <c r="HS154" s="20"/>
      <c r="HT154" s="20"/>
      <c r="HU154" s="20"/>
      <c r="HV154" s="20"/>
      <c r="HW154" s="20"/>
      <c r="HX154" s="20"/>
      <c r="HY154" s="20"/>
      <c r="HZ154" s="20"/>
      <c r="IA154" s="20"/>
      <c r="IB154" s="20"/>
      <c r="IC154" s="20"/>
      <c r="ID154" s="20"/>
      <c r="IE154" s="20"/>
      <c r="IF154" s="20"/>
      <c r="IG154" s="20"/>
      <c r="IH154" s="20"/>
    </row>
    <row r="155" spans="1:242" ht="15" customHeight="1" x14ac:dyDescent="0.25">
      <c r="A155" s="15"/>
      <c r="B155" s="25" t="s">
        <v>18</v>
      </c>
      <c r="C155" s="26" t="s">
        <v>19</v>
      </c>
      <c r="D155" s="27" t="s">
        <v>463</v>
      </c>
      <c r="E155" s="28" t="s">
        <v>464</v>
      </c>
      <c r="F155" s="29" t="s">
        <v>465</v>
      </c>
      <c r="G155" s="30">
        <v>31112</v>
      </c>
      <c r="H155" s="31" t="s">
        <v>39</v>
      </c>
      <c r="I155" s="32" t="s">
        <v>144</v>
      </c>
      <c r="J155" s="33" t="s">
        <v>25</v>
      </c>
      <c r="K155" s="33" t="s">
        <v>26</v>
      </c>
      <c r="L155" s="34" t="s">
        <v>27</v>
      </c>
      <c r="M155" s="35">
        <v>22005.75</v>
      </c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0"/>
      <c r="GS155" s="20"/>
      <c r="GT155" s="20"/>
      <c r="GU155" s="20"/>
      <c r="GV155" s="20"/>
      <c r="GW155" s="20"/>
      <c r="GX155" s="20"/>
      <c r="GY155" s="20"/>
      <c r="GZ155" s="20"/>
      <c r="HA155" s="20"/>
      <c r="HB155" s="20"/>
      <c r="HC155" s="20"/>
      <c r="HD155" s="20"/>
      <c r="HE155" s="20"/>
      <c r="HF155" s="20"/>
      <c r="HG155" s="20"/>
      <c r="HH155" s="20"/>
      <c r="HI155" s="20"/>
      <c r="HJ155" s="20"/>
      <c r="HK155" s="20"/>
      <c r="HL155" s="20"/>
      <c r="HM155" s="20"/>
      <c r="HN155" s="20"/>
      <c r="HO155" s="20"/>
      <c r="HP155" s="20"/>
      <c r="HQ155" s="20"/>
      <c r="HR155" s="20"/>
      <c r="HS155" s="20"/>
      <c r="HT155" s="20"/>
      <c r="HU155" s="20"/>
      <c r="HV155" s="20"/>
      <c r="HW155" s="20"/>
      <c r="HX155" s="20"/>
      <c r="HY155" s="20"/>
      <c r="HZ155" s="20"/>
      <c r="IA155" s="20"/>
      <c r="IB155" s="20"/>
      <c r="IC155" s="20"/>
      <c r="ID155" s="20"/>
      <c r="IE155" s="20"/>
      <c r="IF155" s="20"/>
      <c r="IG155" s="20"/>
      <c r="IH155" s="20"/>
    </row>
    <row r="156" spans="1:242" ht="15" customHeight="1" x14ac:dyDescent="0.25">
      <c r="A156" s="15"/>
      <c r="B156" s="25" t="s">
        <v>18</v>
      </c>
      <c r="C156" s="26" t="s">
        <v>19</v>
      </c>
      <c r="D156" s="27" t="s">
        <v>466</v>
      </c>
      <c r="E156" s="28" t="s">
        <v>467</v>
      </c>
      <c r="F156" s="29" t="s">
        <v>468</v>
      </c>
      <c r="G156" s="30">
        <v>31127</v>
      </c>
      <c r="H156" s="31" t="s">
        <v>39</v>
      </c>
      <c r="I156" s="32" t="s">
        <v>136</v>
      </c>
      <c r="J156" s="33" t="s">
        <v>25</v>
      </c>
      <c r="K156" s="33" t="s">
        <v>26</v>
      </c>
      <c r="L156" s="34" t="s">
        <v>27</v>
      </c>
      <c r="M156" s="35">
        <v>27507.21</v>
      </c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0"/>
      <c r="GS156" s="20"/>
      <c r="GT156" s="20"/>
      <c r="GU156" s="20"/>
      <c r="GV156" s="20"/>
      <c r="GW156" s="20"/>
      <c r="GX156" s="20"/>
      <c r="GY156" s="20"/>
      <c r="GZ156" s="20"/>
      <c r="HA156" s="20"/>
      <c r="HB156" s="20"/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0"/>
      <c r="HP156" s="20"/>
      <c r="HQ156" s="20"/>
      <c r="HR156" s="20"/>
      <c r="HS156" s="20"/>
      <c r="HT156" s="20"/>
      <c r="HU156" s="20"/>
      <c r="HV156" s="20"/>
      <c r="HW156" s="20"/>
      <c r="HX156" s="20"/>
      <c r="HY156" s="20"/>
      <c r="HZ156" s="20"/>
      <c r="IA156" s="20"/>
      <c r="IB156" s="20"/>
      <c r="IC156" s="20"/>
      <c r="ID156" s="20"/>
      <c r="IE156" s="20"/>
      <c r="IF156" s="20"/>
      <c r="IG156" s="20"/>
      <c r="IH156" s="20"/>
    </row>
    <row r="157" spans="1:242" ht="15" customHeight="1" x14ac:dyDescent="0.25">
      <c r="A157" s="15"/>
      <c r="B157" s="25" t="s">
        <v>18</v>
      </c>
      <c r="C157" s="26" t="s">
        <v>19</v>
      </c>
      <c r="D157" s="27" t="s">
        <v>469</v>
      </c>
      <c r="E157" s="28" t="s">
        <v>470</v>
      </c>
      <c r="F157" s="29" t="s">
        <v>471</v>
      </c>
      <c r="G157" s="30">
        <v>31132</v>
      </c>
      <c r="H157" s="31" t="s">
        <v>95</v>
      </c>
      <c r="I157" s="32" t="s">
        <v>35</v>
      </c>
      <c r="J157" s="33" t="s">
        <v>25</v>
      </c>
      <c r="K157" s="33" t="s">
        <v>26</v>
      </c>
      <c r="L157" s="34" t="s">
        <v>27</v>
      </c>
      <c r="M157" s="35">
        <v>24039.27</v>
      </c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0"/>
      <c r="HA157" s="20"/>
      <c r="HB157" s="20"/>
      <c r="HC157" s="20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  <c r="HO157" s="20"/>
      <c r="HP157" s="20"/>
      <c r="HQ157" s="20"/>
      <c r="HR157" s="20"/>
      <c r="HS157" s="20"/>
      <c r="HT157" s="20"/>
      <c r="HU157" s="20"/>
      <c r="HV157" s="20"/>
      <c r="HW157" s="20"/>
      <c r="HX157" s="20"/>
      <c r="HY157" s="20"/>
      <c r="HZ157" s="20"/>
      <c r="IA157" s="20"/>
      <c r="IB157" s="20"/>
      <c r="IC157" s="20"/>
      <c r="ID157" s="20"/>
      <c r="IE157" s="20"/>
      <c r="IF157" s="20"/>
      <c r="IG157" s="20"/>
      <c r="IH157" s="20"/>
    </row>
    <row r="158" spans="1:242" ht="15" customHeight="1" x14ac:dyDescent="0.25">
      <c r="A158" s="15"/>
      <c r="B158" s="25" t="s">
        <v>18</v>
      </c>
      <c r="C158" s="26" t="s">
        <v>140</v>
      </c>
      <c r="D158" s="27" t="s">
        <v>472</v>
      </c>
      <c r="E158" s="28" t="s">
        <v>473</v>
      </c>
      <c r="F158" s="29" t="s">
        <v>474</v>
      </c>
      <c r="G158" s="30">
        <v>287062</v>
      </c>
      <c r="H158" s="31" t="s">
        <v>39</v>
      </c>
      <c r="I158" s="32" t="s">
        <v>31</v>
      </c>
      <c r="J158" s="33" t="s">
        <v>25</v>
      </c>
      <c r="K158" s="33" t="s">
        <v>26</v>
      </c>
      <c r="L158" s="34" t="s">
        <v>27</v>
      </c>
      <c r="M158" s="35">
        <v>36536.54</v>
      </c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  <c r="HW158" s="20"/>
      <c r="HX158" s="20"/>
      <c r="HY158" s="20"/>
      <c r="HZ158" s="20"/>
      <c r="IA158" s="20"/>
      <c r="IB158" s="20"/>
      <c r="IC158" s="20"/>
      <c r="ID158" s="20"/>
      <c r="IE158" s="20"/>
      <c r="IF158" s="20"/>
      <c r="IG158" s="20"/>
      <c r="IH158" s="20"/>
    </row>
    <row r="159" spans="1:242" ht="15" customHeight="1" x14ac:dyDescent="0.25">
      <c r="A159" s="15"/>
      <c r="B159" s="25" t="s">
        <v>18</v>
      </c>
      <c r="C159" s="26" t="s">
        <v>77</v>
      </c>
      <c r="D159" s="27" t="s">
        <v>475</v>
      </c>
      <c r="E159" s="28" t="s">
        <v>476</v>
      </c>
      <c r="F159" s="29" t="s">
        <v>477</v>
      </c>
      <c r="G159" s="30">
        <v>178095</v>
      </c>
      <c r="H159" s="31" t="s">
        <v>166</v>
      </c>
      <c r="I159" s="32" t="s">
        <v>85</v>
      </c>
      <c r="J159" s="33" t="s">
        <v>25</v>
      </c>
      <c r="K159" s="33" t="s">
        <v>26</v>
      </c>
      <c r="L159" s="34" t="s">
        <v>27</v>
      </c>
      <c r="M159" s="35">
        <v>18711.23</v>
      </c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0"/>
      <c r="GS159" s="20"/>
      <c r="GT159" s="20"/>
      <c r="GU159" s="20"/>
      <c r="GV159" s="20"/>
      <c r="GW159" s="20"/>
      <c r="GX159" s="20"/>
      <c r="GY159" s="20"/>
      <c r="GZ159" s="20"/>
      <c r="HA159" s="20"/>
      <c r="HB159" s="20"/>
      <c r="HC159" s="20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  <c r="HO159" s="20"/>
      <c r="HP159" s="20"/>
      <c r="HQ159" s="20"/>
      <c r="HR159" s="20"/>
      <c r="HS159" s="20"/>
      <c r="HT159" s="20"/>
      <c r="HU159" s="20"/>
      <c r="HV159" s="20"/>
      <c r="HW159" s="20"/>
      <c r="HX159" s="20"/>
      <c r="HY159" s="20"/>
      <c r="HZ159" s="20"/>
      <c r="IA159" s="20"/>
      <c r="IB159" s="20"/>
      <c r="IC159" s="20"/>
      <c r="ID159" s="20"/>
      <c r="IE159" s="20"/>
      <c r="IF159" s="20"/>
      <c r="IG159" s="20"/>
      <c r="IH159" s="20"/>
    </row>
    <row r="160" spans="1:242" ht="15" customHeight="1" x14ac:dyDescent="0.25">
      <c r="A160" s="15"/>
      <c r="B160" s="25" t="s">
        <v>18</v>
      </c>
      <c r="C160" s="26" t="s">
        <v>51</v>
      </c>
      <c r="D160" s="27" t="s">
        <v>478</v>
      </c>
      <c r="E160" s="28" t="s">
        <v>479</v>
      </c>
      <c r="F160" s="29" t="s">
        <v>480</v>
      </c>
      <c r="G160" s="30">
        <v>214010</v>
      </c>
      <c r="H160" s="31" t="s">
        <v>39</v>
      </c>
      <c r="I160" s="32" t="s">
        <v>31</v>
      </c>
      <c r="J160" s="33" t="s">
        <v>25</v>
      </c>
      <c r="K160" s="33" t="s">
        <v>26</v>
      </c>
      <c r="L160" s="34" t="s">
        <v>27</v>
      </c>
      <c r="M160" s="35">
        <v>36676.25</v>
      </c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  <c r="HO160" s="20"/>
      <c r="HP160" s="20"/>
      <c r="HQ160" s="20"/>
      <c r="HR160" s="20"/>
      <c r="HS160" s="20"/>
      <c r="HT160" s="20"/>
      <c r="HU160" s="20"/>
      <c r="HV160" s="20"/>
      <c r="HW160" s="20"/>
      <c r="HX160" s="20"/>
      <c r="HY160" s="20"/>
      <c r="HZ160" s="20"/>
      <c r="IA160" s="20"/>
      <c r="IB160" s="20"/>
      <c r="IC160" s="20"/>
      <c r="ID160" s="20"/>
      <c r="IE160" s="20"/>
      <c r="IF160" s="20"/>
      <c r="IG160" s="20"/>
      <c r="IH160" s="20"/>
    </row>
    <row r="161" spans="1:242" ht="15" customHeight="1" x14ac:dyDescent="0.25">
      <c r="A161" s="15"/>
      <c r="B161" s="25" t="s">
        <v>18</v>
      </c>
      <c r="C161" s="26" t="s">
        <v>19</v>
      </c>
      <c r="D161" s="27" t="s">
        <v>481</v>
      </c>
      <c r="E161" s="28" t="s">
        <v>482</v>
      </c>
      <c r="F161" s="29" t="s">
        <v>483</v>
      </c>
      <c r="G161" s="30">
        <v>31144</v>
      </c>
      <c r="H161" s="31" t="s">
        <v>23</v>
      </c>
      <c r="I161" s="32" t="s">
        <v>81</v>
      </c>
      <c r="J161" s="33" t="s">
        <v>25</v>
      </c>
      <c r="K161" s="33" t="s">
        <v>26</v>
      </c>
      <c r="L161" s="34" t="s">
        <v>27</v>
      </c>
      <c r="M161" s="35">
        <v>30195.8</v>
      </c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  <c r="HY161" s="20"/>
      <c r="HZ161" s="20"/>
      <c r="IA161" s="20"/>
      <c r="IB161" s="20"/>
      <c r="IC161" s="20"/>
      <c r="ID161" s="20"/>
      <c r="IE161" s="20"/>
      <c r="IF161" s="20"/>
      <c r="IG161" s="20"/>
      <c r="IH161" s="20"/>
    </row>
    <row r="162" spans="1:242" ht="15" customHeight="1" x14ac:dyDescent="0.25">
      <c r="A162" s="15"/>
      <c r="B162" s="25" t="s">
        <v>18</v>
      </c>
      <c r="C162" s="26" t="s">
        <v>108</v>
      </c>
      <c r="D162" s="27" t="s">
        <v>484</v>
      </c>
      <c r="E162" s="28" t="s">
        <v>485</v>
      </c>
      <c r="F162" s="29" t="s">
        <v>486</v>
      </c>
      <c r="G162" s="30">
        <v>250124</v>
      </c>
      <c r="H162" s="31" t="s">
        <v>166</v>
      </c>
      <c r="I162" s="32" t="s">
        <v>31</v>
      </c>
      <c r="J162" s="33" t="s">
        <v>25</v>
      </c>
      <c r="K162" s="33" t="s">
        <v>26</v>
      </c>
      <c r="L162" s="34" t="s">
        <v>27</v>
      </c>
      <c r="M162" s="35">
        <v>20790.25</v>
      </c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  <c r="GV162" s="20"/>
      <c r="GW162" s="20"/>
      <c r="GX162" s="20"/>
      <c r="GY162" s="20"/>
      <c r="GZ162" s="20"/>
      <c r="HA162" s="20"/>
      <c r="HB162" s="20"/>
      <c r="HC162" s="20"/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0"/>
      <c r="HP162" s="20"/>
      <c r="HQ162" s="20"/>
      <c r="HR162" s="20"/>
      <c r="HS162" s="20"/>
      <c r="HT162" s="20"/>
      <c r="HU162" s="20"/>
      <c r="HV162" s="20"/>
      <c r="HW162" s="20"/>
      <c r="HX162" s="20"/>
      <c r="HY162" s="20"/>
      <c r="HZ162" s="20"/>
      <c r="IA162" s="20"/>
      <c r="IB162" s="20"/>
      <c r="IC162" s="20"/>
      <c r="ID162" s="20"/>
      <c r="IE162" s="20"/>
      <c r="IF162" s="20"/>
      <c r="IG162" s="20"/>
      <c r="IH162" s="20"/>
    </row>
    <row r="163" spans="1:242" ht="15" customHeight="1" x14ac:dyDescent="0.25">
      <c r="A163" s="15"/>
      <c r="B163" s="25" t="s">
        <v>18</v>
      </c>
      <c r="C163" s="26" t="s">
        <v>108</v>
      </c>
      <c r="D163" s="27" t="s">
        <v>487</v>
      </c>
      <c r="E163" s="28" t="s">
        <v>488</v>
      </c>
      <c r="F163" s="29" t="s">
        <v>489</v>
      </c>
      <c r="G163" s="30">
        <v>250138</v>
      </c>
      <c r="H163" s="31" t="s">
        <v>23</v>
      </c>
      <c r="I163" s="32" t="s">
        <v>144</v>
      </c>
      <c r="J163" s="33" t="s">
        <v>25</v>
      </c>
      <c r="K163" s="33" t="s">
        <v>26</v>
      </c>
      <c r="L163" s="34" t="s">
        <v>27</v>
      </c>
      <c r="M163" s="35">
        <v>19071</v>
      </c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0"/>
      <c r="HP163" s="20"/>
      <c r="HQ163" s="20"/>
      <c r="HR163" s="20"/>
      <c r="HS163" s="20"/>
      <c r="HT163" s="20"/>
      <c r="HU163" s="20"/>
      <c r="HV163" s="20"/>
      <c r="HW163" s="20"/>
      <c r="HX163" s="20"/>
      <c r="HY163" s="20"/>
      <c r="HZ163" s="20"/>
      <c r="IA163" s="20"/>
      <c r="IB163" s="20"/>
      <c r="IC163" s="20"/>
      <c r="ID163" s="20"/>
      <c r="IE163" s="20"/>
      <c r="IF163" s="20"/>
      <c r="IG163" s="20"/>
      <c r="IH163" s="20"/>
    </row>
    <row r="164" spans="1:242" ht="15" customHeight="1" x14ac:dyDescent="0.25">
      <c r="A164" s="15"/>
      <c r="B164" s="25" t="s">
        <v>18</v>
      </c>
      <c r="C164" s="26" t="s">
        <v>108</v>
      </c>
      <c r="D164" s="27" t="s">
        <v>490</v>
      </c>
      <c r="E164" s="28" t="s">
        <v>491</v>
      </c>
      <c r="F164" s="29" t="s">
        <v>492</v>
      </c>
      <c r="G164" s="30">
        <v>250130</v>
      </c>
      <c r="H164" s="31" t="s">
        <v>166</v>
      </c>
      <c r="I164" s="32" t="s">
        <v>31</v>
      </c>
      <c r="J164" s="33" t="s">
        <v>25</v>
      </c>
      <c r="K164" s="33" t="s">
        <v>26</v>
      </c>
      <c r="L164" s="34" t="s">
        <v>27</v>
      </c>
      <c r="M164" s="35">
        <v>20790.25</v>
      </c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  <c r="HY164" s="20"/>
      <c r="HZ164" s="20"/>
      <c r="IA164" s="20"/>
      <c r="IB164" s="20"/>
      <c r="IC164" s="20"/>
      <c r="ID164" s="20"/>
      <c r="IE164" s="20"/>
      <c r="IF164" s="20"/>
      <c r="IG164" s="20"/>
      <c r="IH164" s="20"/>
    </row>
    <row r="165" spans="1:242" ht="15" customHeight="1" x14ac:dyDescent="0.25">
      <c r="A165" s="15"/>
      <c r="B165" s="25" t="s">
        <v>18</v>
      </c>
      <c r="C165" s="26" t="s">
        <v>108</v>
      </c>
      <c r="D165" s="27" t="s">
        <v>493</v>
      </c>
      <c r="E165" s="28" t="s">
        <v>494</v>
      </c>
      <c r="F165" s="29" t="s">
        <v>495</v>
      </c>
      <c r="G165" s="30">
        <v>250143</v>
      </c>
      <c r="H165" s="31" t="s">
        <v>95</v>
      </c>
      <c r="I165" s="32" t="s">
        <v>31</v>
      </c>
      <c r="J165" s="33" t="s">
        <v>25</v>
      </c>
      <c r="K165" s="33" t="s">
        <v>26</v>
      </c>
      <c r="L165" s="34" t="s">
        <v>27</v>
      </c>
      <c r="M165" s="35">
        <v>28281.5</v>
      </c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  <c r="HY165" s="20"/>
      <c r="HZ165" s="20"/>
      <c r="IA165" s="20"/>
      <c r="IB165" s="20"/>
      <c r="IC165" s="20"/>
      <c r="ID165" s="20"/>
      <c r="IE165" s="20"/>
      <c r="IF165" s="20"/>
      <c r="IG165" s="20"/>
      <c r="IH165" s="20"/>
    </row>
    <row r="166" spans="1:242" ht="15" customHeight="1" x14ac:dyDescent="0.25">
      <c r="A166" s="15"/>
      <c r="B166" s="25" t="s">
        <v>18</v>
      </c>
      <c r="C166" s="26" t="s">
        <v>108</v>
      </c>
      <c r="D166" s="27" t="s">
        <v>496</v>
      </c>
      <c r="E166" s="28" t="s">
        <v>497</v>
      </c>
      <c r="F166" s="29" t="s">
        <v>498</v>
      </c>
      <c r="G166" s="30">
        <v>250140</v>
      </c>
      <c r="H166" s="31" t="s">
        <v>95</v>
      </c>
      <c r="I166" s="32" t="s">
        <v>24</v>
      </c>
      <c r="J166" s="33" t="s">
        <v>25</v>
      </c>
      <c r="K166" s="33" t="s">
        <v>26</v>
      </c>
      <c r="L166" s="34" t="s">
        <v>27</v>
      </c>
      <c r="M166" s="35">
        <v>22625.200000000001</v>
      </c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0"/>
      <c r="HA166" s="20"/>
      <c r="HB166" s="20"/>
      <c r="HC166" s="20"/>
      <c r="HD166" s="20"/>
      <c r="HE166" s="20"/>
      <c r="HF166" s="20"/>
      <c r="HG166" s="20"/>
      <c r="HH166" s="20"/>
      <c r="HI166" s="20"/>
      <c r="HJ166" s="20"/>
      <c r="HK166" s="20"/>
      <c r="HL166" s="20"/>
      <c r="HM166" s="20"/>
      <c r="HN166" s="20"/>
      <c r="HO166" s="20"/>
      <c r="HP166" s="20"/>
      <c r="HQ166" s="20"/>
      <c r="HR166" s="20"/>
      <c r="HS166" s="20"/>
      <c r="HT166" s="20"/>
      <c r="HU166" s="20"/>
      <c r="HV166" s="20"/>
      <c r="HW166" s="20"/>
      <c r="HX166" s="20"/>
      <c r="HY166" s="20"/>
      <c r="HZ166" s="20"/>
      <c r="IA166" s="20"/>
      <c r="IB166" s="20"/>
      <c r="IC166" s="20"/>
      <c r="ID166" s="20"/>
      <c r="IE166" s="20"/>
      <c r="IF166" s="20"/>
      <c r="IG166" s="20"/>
      <c r="IH166" s="20"/>
    </row>
    <row r="167" spans="1:242" ht="15" customHeight="1" x14ac:dyDescent="0.25">
      <c r="A167" s="15"/>
      <c r="B167" s="25" t="s">
        <v>18</v>
      </c>
      <c r="C167" s="26" t="s">
        <v>19</v>
      </c>
      <c r="D167" s="27" t="s">
        <v>499</v>
      </c>
      <c r="E167" s="28" t="s">
        <v>500</v>
      </c>
      <c r="F167" s="29" t="s">
        <v>501</v>
      </c>
      <c r="G167" s="30">
        <v>31039</v>
      </c>
      <c r="H167" s="31" t="s">
        <v>95</v>
      </c>
      <c r="I167" s="32" t="s">
        <v>85</v>
      </c>
      <c r="J167" s="33" t="s">
        <v>25</v>
      </c>
      <c r="K167" s="33" t="s">
        <v>26</v>
      </c>
      <c r="L167" s="34" t="s">
        <v>27</v>
      </c>
      <c r="M167" s="35">
        <v>25453.35</v>
      </c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  <c r="GV167" s="20"/>
      <c r="GW167" s="20"/>
      <c r="GX167" s="20"/>
      <c r="GY167" s="20"/>
      <c r="GZ167" s="20"/>
      <c r="HA167" s="20"/>
      <c r="HB167" s="20"/>
      <c r="HC167" s="20"/>
      <c r="HD167" s="20"/>
      <c r="HE167" s="20"/>
      <c r="HF167" s="20"/>
      <c r="HG167" s="20"/>
      <c r="HH167" s="20"/>
      <c r="HI167" s="20"/>
      <c r="HJ167" s="20"/>
      <c r="HK167" s="20"/>
      <c r="HL167" s="20"/>
      <c r="HM167" s="20"/>
      <c r="HN167" s="20"/>
      <c r="HO167" s="20"/>
      <c r="HP167" s="20"/>
      <c r="HQ167" s="20"/>
      <c r="HR167" s="20"/>
      <c r="HS167" s="20"/>
      <c r="HT167" s="20"/>
      <c r="HU167" s="20"/>
      <c r="HV167" s="20"/>
      <c r="HW167" s="20"/>
      <c r="HX167" s="20"/>
      <c r="HY167" s="20"/>
      <c r="HZ167" s="20"/>
      <c r="IA167" s="20"/>
      <c r="IB167" s="20"/>
      <c r="IC167" s="20"/>
      <c r="ID167" s="20"/>
      <c r="IE167" s="20"/>
      <c r="IF167" s="20"/>
      <c r="IG167" s="20"/>
      <c r="IH167" s="20"/>
    </row>
    <row r="168" spans="1:242" ht="15" customHeight="1" x14ac:dyDescent="0.25">
      <c r="A168" s="15"/>
      <c r="B168" s="25" t="s">
        <v>18</v>
      </c>
      <c r="C168" s="26" t="s">
        <v>51</v>
      </c>
      <c r="D168" s="27" t="s">
        <v>502</v>
      </c>
      <c r="E168" s="28" t="s">
        <v>503</v>
      </c>
      <c r="F168" s="29" t="s">
        <v>504</v>
      </c>
      <c r="G168" s="30">
        <v>214031</v>
      </c>
      <c r="H168" s="31" t="s">
        <v>39</v>
      </c>
      <c r="I168" s="32" t="s">
        <v>188</v>
      </c>
      <c r="J168" s="33" t="s">
        <v>25</v>
      </c>
      <c r="K168" s="33" t="s">
        <v>26</v>
      </c>
      <c r="L168" s="34" t="s">
        <v>27</v>
      </c>
      <c r="M168" s="35">
        <v>13542</v>
      </c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  <c r="HD168" s="20"/>
      <c r="HE168" s="20"/>
      <c r="HF168" s="20"/>
      <c r="HG168" s="20"/>
      <c r="HH168" s="20"/>
      <c r="HI168" s="20"/>
      <c r="HJ168" s="20"/>
      <c r="HK168" s="20"/>
      <c r="HL168" s="20"/>
      <c r="HM168" s="20"/>
      <c r="HN168" s="20"/>
      <c r="HO168" s="20"/>
      <c r="HP168" s="20"/>
      <c r="HQ168" s="20"/>
      <c r="HR168" s="20"/>
      <c r="HS168" s="20"/>
      <c r="HT168" s="20"/>
      <c r="HU168" s="20"/>
      <c r="HV168" s="20"/>
      <c r="HW168" s="20"/>
      <c r="HX168" s="20"/>
      <c r="HY168" s="20"/>
      <c r="HZ168" s="20"/>
      <c r="IA168" s="20"/>
      <c r="IB168" s="20"/>
      <c r="IC168" s="20"/>
      <c r="ID168" s="20"/>
      <c r="IE168" s="20"/>
      <c r="IF168" s="20"/>
      <c r="IG168" s="20"/>
      <c r="IH168" s="20"/>
    </row>
    <row r="169" spans="1:242" ht="15" customHeight="1" x14ac:dyDescent="0.25">
      <c r="A169" s="15"/>
      <c r="B169" s="25" t="s">
        <v>18</v>
      </c>
      <c r="C169" s="26" t="s">
        <v>19</v>
      </c>
      <c r="D169" s="27" t="s">
        <v>505</v>
      </c>
      <c r="E169" s="28" t="s">
        <v>506</v>
      </c>
      <c r="F169" s="29" t="s">
        <v>507</v>
      </c>
      <c r="G169" s="30">
        <v>31029</v>
      </c>
      <c r="H169" s="31" t="s">
        <v>95</v>
      </c>
      <c r="I169" s="32" t="s">
        <v>31</v>
      </c>
      <c r="J169" s="33" t="s">
        <v>25</v>
      </c>
      <c r="K169" s="33" t="s">
        <v>26</v>
      </c>
      <c r="L169" s="34" t="s">
        <v>27</v>
      </c>
      <c r="M169" s="35">
        <v>28281.5</v>
      </c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  <c r="HU169" s="20"/>
      <c r="HV169" s="20"/>
      <c r="HW169" s="20"/>
      <c r="HX169" s="20"/>
      <c r="HY169" s="20"/>
      <c r="HZ169" s="20"/>
      <c r="IA169" s="20"/>
      <c r="IB169" s="20"/>
      <c r="IC169" s="20"/>
      <c r="ID169" s="20"/>
      <c r="IE169" s="20"/>
      <c r="IF169" s="20"/>
      <c r="IG169" s="20"/>
      <c r="IH169" s="20"/>
    </row>
    <row r="170" spans="1:242" ht="15" customHeight="1" x14ac:dyDescent="0.25">
      <c r="A170" s="15"/>
      <c r="B170" s="25" t="s">
        <v>18</v>
      </c>
      <c r="C170" s="26" t="s">
        <v>77</v>
      </c>
      <c r="D170" s="27" t="s">
        <v>508</v>
      </c>
      <c r="E170" s="28" t="s">
        <v>509</v>
      </c>
      <c r="F170" s="29" t="s">
        <v>510</v>
      </c>
      <c r="G170" s="30">
        <v>178017</v>
      </c>
      <c r="H170" s="31" t="s">
        <v>95</v>
      </c>
      <c r="I170" s="32" t="s">
        <v>31</v>
      </c>
      <c r="J170" s="33" t="s">
        <v>25</v>
      </c>
      <c r="K170" s="33" t="s">
        <v>26</v>
      </c>
      <c r="L170" s="34" t="s">
        <v>27</v>
      </c>
      <c r="M170" s="35">
        <v>27850.59</v>
      </c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  <c r="HO170" s="20"/>
      <c r="HP170" s="20"/>
      <c r="HQ170" s="20"/>
      <c r="HR170" s="20"/>
      <c r="HS170" s="20"/>
      <c r="HT170" s="20"/>
      <c r="HU170" s="20"/>
      <c r="HV170" s="20"/>
      <c r="HW170" s="20"/>
      <c r="HX170" s="20"/>
      <c r="HY170" s="20"/>
      <c r="HZ170" s="20"/>
      <c r="IA170" s="20"/>
      <c r="IB170" s="20"/>
      <c r="IC170" s="20"/>
      <c r="ID170" s="20"/>
      <c r="IE170" s="20"/>
      <c r="IF170" s="20"/>
      <c r="IG170" s="20"/>
      <c r="IH170" s="20"/>
    </row>
    <row r="171" spans="1:242" ht="15" customHeight="1" x14ac:dyDescent="0.25">
      <c r="A171" s="15"/>
      <c r="B171" s="25" t="s">
        <v>18</v>
      </c>
      <c r="C171" s="26" t="s">
        <v>51</v>
      </c>
      <c r="D171" s="27" t="s">
        <v>511</v>
      </c>
      <c r="E171" s="28" t="s">
        <v>512</v>
      </c>
      <c r="F171" s="29" t="s">
        <v>513</v>
      </c>
      <c r="G171" s="30">
        <v>214028</v>
      </c>
      <c r="H171" s="31" t="s">
        <v>23</v>
      </c>
      <c r="I171" s="32" t="s">
        <v>35</v>
      </c>
      <c r="J171" s="33" t="s">
        <v>25</v>
      </c>
      <c r="K171" s="33" t="s">
        <v>26</v>
      </c>
      <c r="L171" s="34" t="s">
        <v>27</v>
      </c>
      <c r="M171" s="35">
        <v>27017.3</v>
      </c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0"/>
      <c r="HL171" s="20"/>
      <c r="HM171" s="20"/>
      <c r="HN171" s="20"/>
      <c r="HO171" s="20"/>
      <c r="HP171" s="20"/>
      <c r="HQ171" s="20"/>
      <c r="HR171" s="20"/>
      <c r="HS171" s="20"/>
      <c r="HT171" s="20"/>
      <c r="HU171" s="20"/>
      <c r="HV171" s="20"/>
      <c r="HW171" s="20"/>
      <c r="HX171" s="20"/>
      <c r="HY171" s="20"/>
      <c r="HZ171" s="20"/>
      <c r="IA171" s="20"/>
      <c r="IB171" s="20"/>
      <c r="IC171" s="20"/>
      <c r="ID171" s="20"/>
      <c r="IE171" s="20"/>
      <c r="IF171" s="20"/>
      <c r="IG171" s="20"/>
      <c r="IH171" s="20"/>
    </row>
    <row r="172" spans="1:242" ht="15" customHeight="1" x14ac:dyDescent="0.25">
      <c r="A172" s="15"/>
      <c r="B172" s="25" t="s">
        <v>18</v>
      </c>
      <c r="C172" s="26" t="s">
        <v>43</v>
      </c>
      <c r="D172" s="27" t="s">
        <v>514</v>
      </c>
      <c r="E172" s="28" t="s">
        <v>515</v>
      </c>
      <c r="F172" s="29" t="s">
        <v>516</v>
      </c>
      <c r="G172" s="30">
        <v>288080</v>
      </c>
      <c r="H172" s="31" t="s">
        <v>39</v>
      </c>
      <c r="I172" s="32" t="s">
        <v>85</v>
      </c>
      <c r="J172" s="33" t="s">
        <v>25</v>
      </c>
      <c r="K172" s="33" t="s">
        <v>26</v>
      </c>
      <c r="L172" s="34" t="s">
        <v>27</v>
      </c>
      <c r="M172" s="35">
        <v>32729.24</v>
      </c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  <c r="HU172" s="20"/>
      <c r="HV172" s="20"/>
      <c r="HW172" s="20"/>
      <c r="HX172" s="20"/>
      <c r="HY172" s="20"/>
      <c r="HZ172" s="20"/>
      <c r="IA172" s="20"/>
      <c r="IB172" s="20"/>
      <c r="IC172" s="20"/>
      <c r="ID172" s="20"/>
      <c r="IE172" s="20"/>
      <c r="IF172" s="20"/>
      <c r="IG172" s="20"/>
      <c r="IH172" s="20"/>
    </row>
    <row r="173" spans="1:242" ht="15" customHeight="1" x14ac:dyDescent="0.25">
      <c r="A173" s="15"/>
      <c r="B173" s="25" t="s">
        <v>18</v>
      </c>
      <c r="C173" s="26" t="s">
        <v>43</v>
      </c>
      <c r="D173" s="27" t="s">
        <v>517</v>
      </c>
      <c r="E173" s="28" t="s">
        <v>518</v>
      </c>
      <c r="F173" s="29" t="s">
        <v>519</v>
      </c>
      <c r="G173" s="30">
        <v>288048</v>
      </c>
      <c r="H173" s="31" t="s">
        <v>39</v>
      </c>
      <c r="I173" s="32" t="s">
        <v>73</v>
      </c>
      <c r="J173" s="33" t="s">
        <v>25</v>
      </c>
      <c r="K173" s="33" t="s">
        <v>26</v>
      </c>
      <c r="L173" s="34" t="s">
        <v>27</v>
      </c>
      <c r="M173" s="35">
        <v>23839.54</v>
      </c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  <c r="HO173" s="20"/>
      <c r="HP173" s="20"/>
      <c r="HQ173" s="20"/>
      <c r="HR173" s="20"/>
      <c r="HS173" s="20"/>
      <c r="HT173" s="20"/>
      <c r="HU173" s="20"/>
      <c r="HV173" s="20"/>
      <c r="HW173" s="20"/>
      <c r="HX173" s="20"/>
      <c r="HY173" s="20"/>
      <c r="HZ173" s="20"/>
      <c r="IA173" s="20"/>
      <c r="IB173" s="20"/>
      <c r="IC173" s="20"/>
      <c r="ID173" s="20"/>
      <c r="IE173" s="20"/>
      <c r="IF173" s="20"/>
      <c r="IG173" s="20"/>
      <c r="IH173" s="20"/>
    </row>
    <row r="174" spans="1:242" ht="15" customHeight="1" x14ac:dyDescent="0.25">
      <c r="A174" s="15"/>
      <c r="B174" s="25" t="s">
        <v>18</v>
      </c>
      <c r="C174" s="26" t="s">
        <v>108</v>
      </c>
      <c r="D174" s="27" t="s">
        <v>520</v>
      </c>
      <c r="E174" s="28" t="s">
        <v>521</v>
      </c>
      <c r="F174" s="29" t="s">
        <v>522</v>
      </c>
      <c r="G174" s="30">
        <v>250133</v>
      </c>
      <c r="H174" s="31" t="s">
        <v>166</v>
      </c>
      <c r="I174" s="32" t="s">
        <v>31</v>
      </c>
      <c r="J174" s="33" t="s">
        <v>25</v>
      </c>
      <c r="K174" s="33" t="s">
        <v>26</v>
      </c>
      <c r="L174" s="34" t="s">
        <v>27</v>
      </c>
      <c r="M174" s="35">
        <v>20790.25</v>
      </c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  <c r="HO174" s="20"/>
      <c r="HP174" s="20"/>
      <c r="HQ174" s="20"/>
      <c r="HR174" s="20"/>
      <c r="HS174" s="20"/>
      <c r="HT174" s="20"/>
      <c r="HU174" s="20"/>
      <c r="HV174" s="20"/>
      <c r="HW174" s="20"/>
      <c r="HX174" s="20"/>
      <c r="HY174" s="20"/>
      <c r="HZ174" s="20"/>
      <c r="IA174" s="20"/>
      <c r="IB174" s="20"/>
      <c r="IC174" s="20"/>
      <c r="ID174" s="20"/>
      <c r="IE174" s="20"/>
      <c r="IF174" s="20"/>
      <c r="IG174" s="20"/>
      <c r="IH174" s="20"/>
    </row>
    <row r="175" spans="1:242" ht="15" customHeight="1" x14ac:dyDescent="0.25">
      <c r="A175" s="15"/>
      <c r="B175" s="25" t="s">
        <v>18</v>
      </c>
      <c r="C175" s="26" t="s">
        <v>19</v>
      </c>
      <c r="D175" s="27" t="s">
        <v>523</v>
      </c>
      <c r="E175" s="28" t="s">
        <v>524</v>
      </c>
      <c r="F175" s="29" t="s">
        <v>525</v>
      </c>
      <c r="G175" s="30">
        <v>31139</v>
      </c>
      <c r="H175" s="31" t="s">
        <v>23</v>
      </c>
      <c r="I175" s="32" t="s">
        <v>50</v>
      </c>
      <c r="J175" s="33" t="s">
        <v>25</v>
      </c>
      <c r="K175" s="33" t="s">
        <v>26</v>
      </c>
      <c r="L175" s="34" t="s">
        <v>27</v>
      </c>
      <c r="M175" s="35">
        <v>22249.51</v>
      </c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0"/>
      <c r="HM175" s="20"/>
      <c r="HN175" s="20"/>
      <c r="HO175" s="20"/>
      <c r="HP175" s="20"/>
      <c r="HQ175" s="20"/>
      <c r="HR175" s="20"/>
      <c r="HS175" s="20"/>
      <c r="HT175" s="20"/>
      <c r="HU175" s="20"/>
      <c r="HV175" s="20"/>
      <c r="HW175" s="20"/>
      <c r="HX175" s="20"/>
      <c r="HY175" s="20"/>
      <c r="HZ175" s="20"/>
      <c r="IA175" s="20"/>
      <c r="IB175" s="20"/>
      <c r="IC175" s="20"/>
      <c r="ID175" s="20"/>
      <c r="IE175" s="20"/>
      <c r="IF175" s="20"/>
      <c r="IG175" s="20"/>
      <c r="IH175" s="20"/>
    </row>
    <row r="176" spans="1:242" ht="15" customHeight="1" x14ac:dyDescent="0.25">
      <c r="A176" s="15"/>
      <c r="B176" s="25" t="s">
        <v>18</v>
      </c>
      <c r="C176" s="26" t="s">
        <v>140</v>
      </c>
      <c r="D176" s="27" t="s">
        <v>526</v>
      </c>
      <c r="E176" s="28" t="s">
        <v>527</v>
      </c>
      <c r="F176" s="29" t="s">
        <v>528</v>
      </c>
      <c r="G176" s="30">
        <v>287067</v>
      </c>
      <c r="H176" s="31" t="s">
        <v>39</v>
      </c>
      <c r="I176" s="32" t="s">
        <v>73</v>
      </c>
      <c r="J176" s="33" t="s">
        <v>25</v>
      </c>
      <c r="K176" s="33" t="s">
        <v>26</v>
      </c>
      <c r="L176" s="34" t="s">
        <v>27</v>
      </c>
      <c r="M176" s="35">
        <v>23839.54</v>
      </c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0"/>
      <c r="HM176" s="20"/>
      <c r="HN176" s="20"/>
      <c r="HO176" s="20"/>
      <c r="HP176" s="20"/>
      <c r="HQ176" s="20"/>
      <c r="HR176" s="20"/>
      <c r="HS176" s="20"/>
      <c r="HT176" s="20"/>
      <c r="HU176" s="20"/>
      <c r="HV176" s="20"/>
      <c r="HW176" s="20"/>
      <c r="HX176" s="20"/>
      <c r="HY176" s="20"/>
      <c r="HZ176" s="20"/>
      <c r="IA176" s="20"/>
      <c r="IB176" s="20"/>
      <c r="IC176" s="20"/>
      <c r="ID176" s="20"/>
      <c r="IE176" s="20"/>
      <c r="IF176" s="20"/>
      <c r="IG176" s="20"/>
      <c r="IH176" s="20"/>
    </row>
    <row r="177" spans="1:242" ht="15" customHeight="1" x14ac:dyDescent="0.25">
      <c r="A177" s="15"/>
      <c r="B177" s="25" t="s">
        <v>18</v>
      </c>
      <c r="C177" s="26" t="s">
        <v>108</v>
      </c>
      <c r="D177" s="27" t="s">
        <v>529</v>
      </c>
      <c r="E177" s="28" t="s">
        <v>530</v>
      </c>
      <c r="F177" s="29" t="s">
        <v>531</v>
      </c>
      <c r="G177" s="30">
        <v>250113</v>
      </c>
      <c r="H177" s="31" t="s">
        <v>95</v>
      </c>
      <c r="I177" s="32" t="s">
        <v>136</v>
      </c>
      <c r="J177" s="33" t="s">
        <v>25</v>
      </c>
      <c r="K177" s="33" t="s">
        <v>26</v>
      </c>
      <c r="L177" s="34" t="s">
        <v>27</v>
      </c>
      <c r="M177" s="35">
        <v>21211.13</v>
      </c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  <c r="GV177" s="20"/>
      <c r="GW177" s="20"/>
      <c r="GX177" s="20"/>
      <c r="GY177" s="20"/>
      <c r="GZ177" s="20"/>
      <c r="HA177" s="20"/>
      <c r="HB177" s="20"/>
      <c r="HC177" s="20"/>
      <c r="HD177" s="20"/>
      <c r="HE177" s="20"/>
      <c r="HF177" s="20"/>
      <c r="HG177" s="20"/>
      <c r="HH177" s="20"/>
      <c r="HI177" s="20"/>
      <c r="HJ177" s="20"/>
      <c r="HK177" s="20"/>
      <c r="HL177" s="20"/>
      <c r="HM177" s="20"/>
      <c r="HN177" s="20"/>
      <c r="HO177" s="20"/>
      <c r="HP177" s="20"/>
      <c r="HQ177" s="20"/>
      <c r="HR177" s="20"/>
      <c r="HS177" s="20"/>
      <c r="HT177" s="20"/>
      <c r="HU177" s="20"/>
      <c r="HV177" s="20"/>
      <c r="HW177" s="20"/>
      <c r="HX177" s="20"/>
      <c r="HY177" s="20"/>
      <c r="HZ177" s="20"/>
      <c r="IA177" s="20"/>
      <c r="IB177" s="20"/>
      <c r="IC177" s="20"/>
      <c r="ID177" s="20"/>
      <c r="IE177" s="20"/>
      <c r="IF177" s="20"/>
      <c r="IG177" s="20"/>
      <c r="IH177" s="20"/>
    </row>
    <row r="178" spans="1:242" ht="15" customHeight="1" x14ac:dyDescent="0.25">
      <c r="A178" s="15"/>
      <c r="B178" s="25" t="s">
        <v>18</v>
      </c>
      <c r="C178" s="26" t="s">
        <v>43</v>
      </c>
      <c r="D178" s="27" t="s">
        <v>532</v>
      </c>
      <c r="E178" s="28" t="s">
        <v>533</v>
      </c>
      <c r="F178" s="29" t="s">
        <v>534</v>
      </c>
      <c r="G178" s="30">
        <v>288071</v>
      </c>
      <c r="H178" s="31" t="s">
        <v>23</v>
      </c>
      <c r="I178" s="32" t="s">
        <v>73</v>
      </c>
      <c r="J178" s="33" t="s">
        <v>25</v>
      </c>
      <c r="K178" s="33" t="s">
        <v>26</v>
      </c>
      <c r="L178" s="34" t="s">
        <v>27</v>
      </c>
      <c r="M178" s="35">
        <v>20297</v>
      </c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  <c r="GV178" s="20"/>
      <c r="GW178" s="20"/>
      <c r="GX178" s="20"/>
      <c r="GY178" s="20"/>
      <c r="GZ178" s="20"/>
      <c r="HA178" s="20"/>
      <c r="HB178" s="20"/>
      <c r="HC178" s="20"/>
      <c r="HD178" s="20"/>
      <c r="HE178" s="20"/>
      <c r="HF178" s="20"/>
      <c r="HG178" s="20"/>
      <c r="HH178" s="20"/>
      <c r="HI178" s="20"/>
      <c r="HJ178" s="20"/>
      <c r="HK178" s="20"/>
      <c r="HL178" s="20"/>
      <c r="HM178" s="20"/>
      <c r="HN178" s="20"/>
      <c r="HO178" s="20"/>
      <c r="HP178" s="20"/>
      <c r="HQ178" s="20"/>
      <c r="HR178" s="20"/>
      <c r="HS178" s="20"/>
      <c r="HT178" s="20"/>
      <c r="HU178" s="20"/>
      <c r="HV178" s="20"/>
      <c r="HW178" s="20"/>
      <c r="HX178" s="20"/>
      <c r="HY178" s="20"/>
      <c r="HZ178" s="20"/>
      <c r="IA178" s="20"/>
      <c r="IB178" s="20"/>
      <c r="IC178" s="20"/>
      <c r="ID178" s="20"/>
      <c r="IE178" s="20"/>
      <c r="IF178" s="20"/>
      <c r="IG178" s="20"/>
      <c r="IH178" s="20"/>
    </row>
    <row r="179" spans="1:242" ht="15" customHeight="1" x14ac:dyDescent="0.25">
      <c r="A179" s="15"/>
      <c r="B179" s="25" t="s">
        <v>18</v>
      </c>
      <c r="C179" s="26" t="s">
        <v>43</v>
      </c>
      <c r="D179" s="27" t="s">
        <v>535</v>
      </c>
      <c r="E179" s="28" t="s">
        <v>536</v>
      </c>
      <c r="F179" s="29" t="s">
        <v>537</v>
      </c>
      <c r="G179" s="30">
        <v>288078</v>
      </c>
      <c r="H179" s="31" t="s">
        <v>23</v>
      </c>
      <c r="I179" s="32" t="s">
        <v>50</v>
      </c>
      <c r="J179" s="33" t="s">
        <v>25</v>
      </c>
      <c r="K179" s="33" t="s">
        <v>26</v>
      </c>
      <c r="L179" s="34" t="s">
        <v>27</v>
      </c>
      <c r="M179" s="35">
        <v>22249.599999999999</v>
      </c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0"/>
      <c r="HM179" s="20"/>
      <c r="HN179" s="20"/>
      <c r="HO179" s="20"/>
      <c r="HP179" s="20"/>
      <c r="HQ179" s="20"/>
      <c r="HR179" s="20"/>
      <c r="HS179" s="20"/>
      <c r="HT179" s="20"/>
      <c r="HU179" s="20"/>
      <c r="HV179" s="20"/>
      <c r="HW179" s="20"/>
      <c r="HX179" s="20"/>
      <c r="HY179" s="20"/>
      <c r="HZ179" s="20"/>
      <c r="IA179" s="20"/>
      <c r="IB179" s="20"/>
      <c r="IC179" s="20"/>
      <c r="ID179" s="20"/>
      <c r="IE179" s="20"/>
      <c r="IF179" s="20"/>
      <c r="IG179" s="20"/>
      <c r="IH179" s="20"/>
    </row>
    <row r="180" spans="1:242" ht="15" customHeight="1" x14ac:dyDescent="0.25">
      <c r="A180" s="15"/>
      <c r="B180" s="25" t="s">
        <v>18</v>
      </c>
      <c r="C180" s="26" t="s">
        <v>43</v>
      </c>
      <c r="D180" s="27" t="s">
        <v>538</v>
      </c>
      <c r="E180" s="28" t="s">
        <v>539</v>
      </c>
      <c r="F180" s="29" t="s">
        <v>540</v>
      </c>
      <c r="G180" s="30">
        <v>288093</v>
      </c>
      <c r="H180" s="31" t="s">
        <v>23</v>
      </c>
      <c r="I180" s="32" t="s">
        <v>136</v>
      </c>
      <c r="J180" s="33" t="s">
        <v>25</v>
      </c>
      <c r="K180" s="33" t="s">
        <v>26</v>
      </c>
      <c r="L180" s="34" t="s">
        <v>27</v>
      </c>
      <c r="M180" s="35">
        <v>23838.76</v>
      </c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0"/>
      <c r="HA180" s="20"/>
      <c r="HB180" s="20"/>
      <c r="HC180" s="20"/>
      <c r="HD180" s="20"/>
      <c r="HE180" s="20"/>
      <c r="HF180" s="20"/>
      <c r="HG180" s="20"/>
      <c r="HH180" s="20"/>
      <c r="HI180" s="20"/>
      <c r="HJ180" s="20"/>
      <c r="HK180" s="20"/>
      <c r="HL180" s="20"/>
      <c r="HM180" s="20"/>
      <c r="HN180" s="20"/>
      <c r="HO180" s="20"/>
      <c r="HP180" s="20"/>
      <c r="HQ180" s="20"/>
      <c r="HR180" s="20"/>
      <c r="HS180" s="20"/>
      <c r="HT180" s="20"/>
      <c r="HU180" s="20"/>
      <c r="HV180" s="20"/>
      <c r="HW180" s="20"/>
      <c r="HX180" s="20"/>
      <c r="HY180" s="20"/>
      <c r="HZ180" s="20"/>
      <c r="IA180" s="20"/>
      <c r="IB180" s="20"/>
      <c r="IC180" s="20"/>
      <c r="ID180" s="20"/>
      <c r="IE180" s="20"/>
      <c r="IF180" s="20"/>
      <c r="IG180" s="20"/>
      <c r="IH180" s="20"/>
    </row>
    <row r="181" spans="1:242" ht="15" customHeight="1" x14ac:dyDescent="0.25">
      <c r="A181" s="15"/>
      <c r="B181" s="25" t="s">
        <v>18</v>
      </c>
      <c r="C181" s="26" t="s">
        <v>77</v>
      </c>
      <c r="D181" s="27" t="s">
        <v>541</v>
      </c>
      <c r="E181" s="28" t="s">
        <v>542</v>
      </c>
      <c r="F181" s="29" t="s">
        <v>543</v>
      </c>
      <c r="G181" s="30">
        <v>178091</v>
      </c>
      <c r="H181" s="31" t="s">
        <v>166</v>
      </c>
      <c r="I181" s="32" t="s">
        <v>81</v>
      </c>
      <c r="J181" s="33" t="s">
        <v>25</v>
      </c>
      <c r="K181" s="33" t="s">
        <v>26</v>
      </c>
      <c r="L181" s="34" t="s">
        <v>27</v>
      </c>
      <c r="M181" s="35">
        <v>19750.71</v>
      </c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  <c r="HS181" s="20"/>
      <c r="HT181" s="20"/>
      <c r="HU181" s="20"/>
      <c r="HV181" s="20"/>
      <c r="HW181" s="20"/>
      <c r="HX181" s="20"/>
      <c r="HY181" s="20"/>
      <c r="HZ181" s="20"/>
      <c r="IA181" s="20"/>
      <c r="IB181" s="20"/>
      <c r="IC181" s="20"/>
      <c r="ID181" s="20"/>
      <c r="IE181" s="20"/>
      <c r="IF181" s="20"/>
      <c r="IG181" s="20"/>
      <c r="IH181" s="20"/>
    </row>
    <row r="182" spans="1:242" ht="15" customHeight="1" x14ac:dyDescent="0.25">
      <c r="A182" s="15"/>
      <c r="B182" s="25" t="s">
        <v>18</v>
      </c>
      <c r="C182" s="26" t="s">
        <v>108</v>
      </c>
      <c r="D182" s="27" t="s">
        <v>544</v>
      </c>
      <c r="E182" s="28" t="s">
        <v>545</v>
      </c>
      <c r="F182" s="29" t="s">
        <v>546</v>
      </c>
      <c r="G182" s="30">
        <v>250142</v>
      </c>
      <c r="H182" s="31" t="s">
        <v>95</v>
      </c>
      <c r="I182" s="32" t="s">
        <v>136</v>
      </c>
      <c r="J182" s="33" t="s">
        <v>25</v>
      </c>
      <c r="K182" s="33" t="s">
        <v>26</v>
      </c>
      <c r="L182" s="34" t="s">
        <v>27</v>
      </c>
      <c r="M182" s="35">
        <v>21211.13</v>
      </c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  <c r="GV182" s="20"/>
      <c r="GW182" s="20"/>
      <c r="GX182" s="20"/>
      <c r="GY182" s="20"/>
      <c r="GZ182" s="20"/>
      <c r="HA182" s="20"/>
      <c r="HB182" s="20"/>
      <c r="HC182" s="20"/>
      <c r="HD182" s="20"/>
      <c r="HE182" s="20"/>
      <c r="HF182" s="20"/>
      <c r="HG182" s="20"/>
      <c r="HH182" s="20"/>
      <c r="HI182" s="20"/>
      <c r="HJ182" s="20"/>
      <c r="HK182" s="20"/>
      <c r="HL182" s="20"/>
      <c r="HM182" s="20"/>
      <c r="HN182" s="20"/>
      <c r="HO182" s="20"/>
      <c r="HP182" s="20"/>
      <c r="HQ182" s="20"/>
      <c r="HR182" s="20"/>
      <c r="HS182" s="20"/>
      <c r="HT182" s="20"/>
      <c r="HU182" s="20"/>
      <c r="HV182" s="20"/>
      <c r="HW182" s="20"/>
      <c r="HX182" s="20"/>
      <c r="HY182" s="20"/>
      <c r="HZ182" s="20"/>
      <c r="IA182" s="20"/>
      <c r="IB182" s="20"/>
      <c r="IC182" s="20"/>
      <c r="ID182" s="20"/>
      <c r="IE182" s="20"/>
      <c r="IF182" s="20"/>
      <c r="IG182" s="20"/>
      <c r="IH182" s="20"/>
    </row>
    <row r="183" spans="1:242" ht="15" customHeight="1" x14ac:dyDescent="0.25">
      <c r="A183" s="15"/>
      <c r="B183" s="25" t="s">
        <v>18</v>
      </c>
      <c r="C183" s="26" t="s">
        <v>51</v>
      </c>
      <c r="D183" s="27" t="s">
        <v>547</v>
      </c>
      <c r="E183" s="28" t="s">
        <v>548</v>
      </c>
      <c r="F183" s="29" t="s">
        <v>549</v>
      </c>
      <c r="G183" s="30">
        <v>214111</v>
      </c>
      <c r="H183" s="31" t="s">
        <v>95</v>
      </c>
      <c r="I183" s="32" t="s">
        <v>85</v>
      </c>
      <c r="J183" s="33" t="s">
        <v>25</v>
      </c>
      <c r="K183" s="33" t="s">
        <v>26</v>
      </c>
      <c r="L183" s="34" t="s">
        <v>27</v>
      </c>
      <c r="M183" s="35">
        <v>25453.35</v>
      </c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  <c r="GV183" s="20"/>
      <c r="GW183" s="20"/>
      <c r="GX183" s="20"/>
      <c r="GY183" s="20"/>
      <c r="GZ183" s="20"/>
      <c r="HA183" s="20"/>
      <c r="HB183" s="20"/>
      <c r="HC183" s="20"/>
      <c r="HD183" s="20"/>
      <c r="HE183" s="20"/>
      <c r="HF183" s="20"/>
      <c r="HG183" s="20"/>
      <c r="HH183" s="20"/>
      <c r="HI183" s="20"/>
      <c r="HJ183" s="20"/>
      <c r="HK183" s="20"/>
      <c r="HL183" s="20"/>
      <c r="HM183" s="20"/>
      <c r="HN183" s="20"/>
      <c r="HO183" s="20"/>
      <c r="HP183" s="20"/>
      <c r="HQ183" s="20"/>
      <c r="HR183" s="20"/>
      <c r="HS183" s="20"/>
      <c r="HT183" s="20"/>
      <c r="HU183" s="20"/>
      <c r="HV183" s="20"/>
      <c r="HW183" s="20"/>
      <c r="HX183" s="20"/>
      <c r="HY183" s="20"/>
      <c r="HZ183" s="20"/>
      <c r="IA183" s="20"/>
      <c r="IB183" s="20"/>
      <c r="IC183" s="20"/>
      <c r="ID183" s="20"/>
      <c r="IE183" s="20"/>
      <c r="IF183" s="20"/>
      <c r="IG183" s="20"/>
      <c r="IH183" s="20"/>
    </row>
    <row r="184" spans="1:242" ht="15" customHeight="1" x14ac:dyDescent="0.25">
      <c r="A184" s="15"/>
      <c r="B184" s="25" t="s">
        <v>18</v>
      </c>
      <c r="C184" s="26" t="s">
        <v>140</v>
      </c>
      <c r="D184" s="27" t="s">
        <v>550</v>
      </c>
      <c r="E184" s="28" t="s">
        <v>551</v>
      </c>
      <c r="F184" s="29" t="s">
        <v>552</v>
      </c>
      <c r="G184" s="30">
        <v>287057</v>
      </c>
      <c r="H184" s="31" t="s">
        <v>23</v>
      </c>
      <c r="I184" s="32" t="s">
        <v>188</v>
      </c>
      <c r="J184" s="33" t="s">
        <v>25</v>
      </c>
      <c r="K184" s="33" t="s">
        <v>26</v>
      </c>
      <c r="L184" s="34" t="s">
        <v>27</v>
      </c>
      <c r="M184" s="35">
        <v>18826.580000000002</v>
      </c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  <c r="IB184" s="20"/>
      <c r="IC184" s="20"/>
      <c r="ID184" s="20"/>
      <c r="IE184" s="20"/>
      <c r="IF184" s="20"/>
      <c r="IG184" s="20"/>
      <c r="IH184" s="20"/>
    </row>
    <row r="185" spans="1:242" ht="15" customHeight="1" x14ac:dyDescent="0.25">
      <c r="A185" s="15"/>
      <c r="B185" s="25" t="s">
        <v>18</v>
      </c>
      <c r="C185" s="26" t="s">
        <v>77</v>
      </c>
      <c r="D185" s="27" t="s">
        <v>553</v>
      </c>
      <c r="E185" s="28" t="s">
        <v>554</v>
      </c>
      <c r="F185" s="29" t="s">
        <v>555</v>
      </c>
      <c r="G185" s="30">
        <v>178098</v>
      </c>
      <c r="H185" s="31" t="s">
        <v>166</v>
      </c>
      <c r="I185" s="32" t="s">
        <v>81</v>
      </c>
      <c r="J185" s="33" t="s">
        <v>25</v>
      </c>
      <c r="K185" s="33" t="s">
        <v>26</v>
      </c>
      <c r="L185" s="34" t="s">
        <v>27</v>
      </c>
      <c r="M185" s="35">
        <v>19513.11</v>
      </c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0"/>
      <c r="HL185" s="20"/>
      <c r="HM185" s="20"/>
      <c r="HN185" s="20"/>
      <c r="HO185" s="20"/>
      <c r="HP185" s="20"/>
      <c r="HQ185" s="20"/>
      <c r="HR185" s="20"/>
      <c r="HS185" s="20"/>
      <c r="HT185" s="20"/>
      <c r="HU185" s="20"/>
      <c r="HV185" s="20"/>
      <c r="HW185" s="20"/>
      <c r="HX185" s="20"/>
      <c r="HY185" s="20"/>
      <c r="HZ185" s="20"/>
      <c r="IA185" s="20"/>
      <c r="IB185" s="20"/>
      <c r="IC185" s="20"/>
      <c r="ID185" s="20"/>
      <c r="IE185" s="20"/>
      <c r="IF185" s="20"/>
      <c r="IG185" s="20"/>
      <c r="IH185" s="20"/>
    </row>
    <row r="186" spans="1:242" ht="15" customHeight="1" x14ac:dyDescent="0.25">
      <c r="A186" s="15"/>
      <c r="B186" s="25" t="s">
        <v>18</v>
      </c>
      <c r="C186" s="26" t="s">
        <v>77</v>
      </c>
      <c r="D186" s="27" t="s">
        <v>556</v>
      </c>
      <c r="E186" s="28" t="s">
        <v>557</v>
      </c>
      <c r="F186" s="29" t="s">
        <v>558</v>
      </c>
      <c r="G186" s="30">
        <v>178097</v>
      </c>
      <c r="H186" s="31" t="s">
        <v>95</v>
      </c>
      <c r="I186" s="32" t="s">
        <v>31</v>
      </c>
      <c r="J186" s="33" t="s">
        <v>25</v>
      </c>
      <c r="K186" s="33" t="s">
        <v>26</v>
      </c>
      <c r="L186" s="34" t="s">
        <v>27</v>
      </c>
      <c r="M186" s="35">
        <v>28173.77</v>
      </c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  <c r="GV186" s="20"/>
      <c r="GW186" s="20"/>
      <c r="GX186" s="20"/>
      <c r="GY186" s="20"/>
      <c r="GZ186" s="20"/>
      <c r="HA186" s="20"/>
      <c r="HB186" s="20"/>
      <c r="HC186" s="20"/>
      <c r="HD186" s="20"/>
      <c r="HE186" s="20"/>
      <c r="HF186" s="20"/>
      <c r="HG186" s="20"/>
      <c r="HH186" s="20"/>
      <c r="HI186" s="20"/>
      <c r="HJ186" s="20"/>
      <c r="HK186" s="20"/>
      <c r="HL186" s="20"/>
      <c r="HM186" s="20"/>
      <c r="HN186" s="20"/>
      <c r="HO186" s="20"/>
      <c r="HP186" s="20"/>
      <c r="HQ186" s="20"/>
      <c r="HR186" s="20"/>
      <c r="HS186" s="20"/>
      <c r="HT186" s="20"/>
      <c r="HU186" s="20"/>
      <c r="HV186" s="20"/>
      <c r="HW186" s="20"/>
      <c r="HX186" s="20"/>
      <c r="HY186" s="20"/>
      <c r="HZ186" s="20"/>
      <c r="IA186" s="20"/>
      <c r="IB186" s="20"/>
      <c r="IC186" s="20"/>
      <c r="ID186" s="20"/>
      <c r="IE186" s="20"/>
      <c r="IF186" s="20"/>
      <c r="IG186" s="20"/>
      <c r="IH186" s="20"/>
    </row>
    <row r="187" spans="1:242" ht="15" customHeight="1" x14ac:dyDescent="0.25">
      <c r="A187" s="15"/>
      <c r="B187" s="25" t="s">
        <v>18</v>
      </c>
      <c r="C187" s="26" t="s">
        <v>77</v>
      </c>
      <c r="D187" s="27" t="s">
        <v>559</v>
      </c>
      <c r="E187" s="28" t="s">
        <v>560</v>
      </c>
      <c r="F187" s="29" t="s">
        <v>561</v>
      </c>
      <c r="G187" s="30">
        <v>178110</v>
      </c>
      <c r="H187" s="31" t="s">
        <v>166</v>
      </c>
      <c r="I187" s="32" t="s">
        <v>85</v>
      </c>
      <c r="J187" s="33" t="s">
        <v>25</v>
      </c>
      <c r="K187" s="33" t="s">
        <v>26</v>
      </c>
      <c r="L187" s="34" t="s">
        <v>27</v>
      </c>
      <c r="M187" s="35">
        <v>18711.23</v>
      </c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</row>
    <row r="188" spans="1:242" ht="15" customHeight="1" x14ac:dyDescent="0.25">
      <c r="A188" s="15"/>
      <c r="B188" s="25" t="s">
        <v>18</v>
      </c>
      <c r="C188" s="26" t="s">
        <v>140</v>
      </c>
      <c r="D188" s="27" t="s">
        <v>562</v>
      </c>
      <c r="E188" s="28" t="s">
        <v>563</v>
      </c>
      <c r="F188" s="29" t="s">
        <v>564</v>
      </c>
      <c r="G188" s="30">
        <v>287024</v>
      </c>
      <c r="H188" s="31" t="s">
        <v>39</v>
      </c>
      <c r="I188" s="32" t="s">
        <v>50</v>
      </c>
      <c r="J188" s="33" t="s">
        <v>25</v>
      </c>
      <c r="K188" s="33" t="s">
        <v>26</v>
      </c>
      <c r="L188" s="34" t="s">
        <v>27</v>
      </c>
      <c r="M188" s="35">
        <v>25533.7</v>
      </c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  <c r="HU188" s="20"/>
      <c r="HV188" s="20"/>
      <c r="HW188" s="20"/>
      <c r="HX188" s="20"/>
      <c r="HY188" s="20"/>
      <c r="HZ188" s="20"/>
      <c r="IA188" s="20"/>
      <c r="IB188" s="20"/>
      <c r="IC188" s="20"/>
      <c r="ID188" s="20"/>
      <c r="IE188" s="20"/>
      <c r="IF188" s="20"/>
      <c r="IG188" s="20"/>
      <c r="IH188" s="20"/>
    </row>
    <row r="189" spans="1:242" ht="15" customHeight="1" x14ac:dyDescent="0.25">
      <c r="A189" s="15"/>
      <c r="B189" s="25" t="s">
        <v>18</v>
      </c>
      <c r="C189" s="26" t="s">
        <v>108</v>
      </c>
      <c r="D189" s="27" t="s">
        <v>565</v>
      </c>
      <c r="E189" s="28" t="s">
        <v>566</v>
      </c>
      <c r="F189" s="29" t="s">
        <v>567</v>
      </c>
      <c r="G189" s="30">
        <v>250100</v>
      </c>
      <c r="H189" s="31" t="s">
        <v>39</v>
      </c>
      <c r="I189" s="32" t="s">
        <v>568</v>
      </c>
      <c r="J189" s="33" t="s">
        <v>25</v>
      </c>
      <c r="K189" s="33" t="s">
        <v>26</v>
      </c>
      <c r="L189" s="34" t="s">
        <v>27</v>
      </c>
      <c r="M189" s="35">
        <v>16504.34</v>
      </c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/>
      <c r="GZ189" s="20"/>
      <c r="HA189" s="20"/>
      <c r="HB189" s="20"/>
      <c r="HC189" s="20"/>
      <c r="HD189" s="20"/>
      <c r="HE189" s="20"/>
      <c r="HF189" s="20"/>
      <c r="HG189" s="20"/>
      <c r="HH189" s="20"/>
      <c r="HI189" s="20"/>
      <c r="HJ189" s="20"/>
      <c r="HK189" s="20"/>
      <c r="HL189" s="20"/>
      <c r="HM189" s="20"/>
      <c r="HN189" s="20"/>
      <c r="HO189" s="20"/>
      <c r="HP189" s="20"/>
      <c r="HQ189" s="20"/>
      <c r="HR189" s="20"/>
      <c r="HS189" s="20"/>
      <c r="HT189" s="20"/>
      <c r="HU189" s="20"/>
      <c r="HV189" s="20"/>
      <c r="HW189" s="20"/>
      <c r="HX189" s="20"/>
      <c r="HY189" s="20"/>
      <c r="HZ189" s="20"/>
      <c r="IA189" s="20"/>
      <c r="IB189" s="20"/>
      <c r="IC189" s="20"/>
      <c r="ID189" s="20"/>
      <c r="IE189" s="20"/>
      <c r="IF189" s="20"/>
      <c r="IG189" s="20"/>
      <c r="IH189" s="20"/>
    </row>
    <row r="190" spans="1:242" ht="15" customHeight="1" x14ac:dyDescent="0.25">
      <c r="A190" s="15"/>
      <c r="B190" s="25" t="s">
        <v>18</v>
      </c>
      <c r="C190" s="26" t="s">
        <v>108</v>
      </c>
      <c r="D190" s="27" t="s">
        <v>569</v>
      </c>
      <c r="E190" s="28" t="s">
        <v>570</v>
      </c>
      <c r="F190" s="29" t="s">
        <v>571</v>
      </c>
      <c r="G190" s="30">
        <v>250060</v>
      </c>
      <c r="H190" s="31" t="s">
        <v>39</v>
      </c>
      <c r="I190" s="32" t="s">
        <v>568</v>
      </c>
      <c r="J190" s="33" t="s">
        <v>25</v>
      </c>
      <c r="K190" s="33" t="s">
        <v>26</v>
      </c>
      <c r="L190" s="34" t="s">
        <v>27</v>
      </c>
      <c r="M190" s="35">
        <v>16504.34</v>
      </c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  <c r="HU190" s="20"/>
      <c r="HV190" s="20"/>
      <c r="HW190" s="20"/>
      <c r="HX190" s="20"/>
      <c r="HY190" s="20"/>
      <c r="HZ190" s="20"/>
      <c r="IA190" s="20"/>
      <c r="IB190" s="20"/>
      <c r="IC190" s="20"/>
      <c r="ID190" s="20"/>
      <c r="IE190" s="20"/>
      <c r="IF190" s="20"/>
      <c r="IG190" s="20"/>
      <c r="IH190" s="20"/>
    </row>
    <row r="191" spans="1:242" ht="15" customHeight="1" x14ac:dyDescent="0.25">
      <c r="A191" s="15"/>
      <c r="B191" s="25" t="s">
        <v>18</v>
      </c>
      <c r="C191" s="26" t="s">
        <v>43</v>
      </c>
      <c r="D191" s="27" t="s">
        <v>572</v>
      </c>
      <c r="E191" s="28" t="s">
        <v>573</v>
      </c>
      <c r="F191" s="29" t="s">
        <v>574</v>
      </c>
      <c r="G191" s="30">
        <v>288077</v>
      </c>
      <c r="H191" s="31" t="s">
        <v>95</v>
      </c>
      <c r="I191" s="32" t="s">
        <v>35</v>
      </c>
      <c r="J191" s="33" t="s">
        <v>25</v>
      </c>
      <c r="K191" s="33" t="s">
        <v>26</v>
      </c>
      <c r="L191" s="34" t="s">
        <v>27</v>
      </c>
      <c r="M191" s="35">
        <v>24039.24</v>
      </c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  <c r="GV191" s="20"/>
      <c r="GW191" s="20"/>
      <c r="GX191" s="20"/>
      <c r="GY191" s="20"/>
      <c r="GZ191" s="20"/>
      <c r="HA191" s="20"/>
      <c r="HB191" s="20"/>
      <c r="HC191" s="20"/>
      <c r="HD191" s="20"/>
      <c r="HE191" s="20"/>
      <c r="HF191" s="20"/>
      <c r="HG191" s="20"/>
      <c r="HH191" s="20"/>
      <c r="HI191" s="20"/>
      <c r="HJ191" s="20"/>
      <c r="HK191" s="20"/>
      <c r="HL191" s="20"/>
      <c r="HM191" s="20"/>
      <c r="HN191" s="20"/>
      <c r="HO191" s="20"/>
      <c r="HP191" s="20"/>
      <c r="HQ191" s="20"/>
      <c r="HR191" s="20"/>
      <c r="HS191" s="20"/>
      <c r="HT191" s="20"/>
      <c r="HU191" s="20"/>
      <c r="HV191" s="20"/>
      <c r="HW191" s="20"/>
      <c r="HX191" s="20"/>
      <c r="HY191" s="20"/>
      <c r="HZ191" s="20"/>
      <c r="IA191" s="20"/>
      <c r="IB191" s="20"/>
      <c r="IC191" s="20"/>
      <c r="ID191" s="20"/>
      <c r="IE191" s="20"/>
      <c r="IF191" s="20"/>
      <c r="IG191" s="20"/>
      <c r="IH191" s="20"/>
    </row>
    <row r="192" spans="1:242" ht="15" customHeight="1" x14ac:dyDescent="0.25">
      <c r="A192" s="15"/>
      <c r="B192" s="25" t="s">
        <v>18</v>
      </c>
      <c r="C192" s="26" t="s">
        <v>140</v>
      </c>
      <c r="D192" s="27" t="s">
        <v>575</v>
      </c>
      <c r="E192" s="28" t="s">
        <v>576</v>
      </c>
      <c r="F192" s="29" t="s">
        <v>577</v>
      </c>
      <c r="G192" s="30">
        <v>287064</v>
      </c>
      <c r="H192" s="31" t="s">
        <v>95</v>
      </c>
      <c r="I192" s="32" t="s">
        <v>136</v>
      </c>
      <c r="J192" s="33" t="s">
        <v>25</v>
      </c>
      <c r="K192" s="33" t="s">
        <v>26</v>
      </c>
      <c r="L192" s="34" t="s">
        <v>27</v>
      </c>
      <c r="M192" s="35">
        <v>21211.18</v>
      </c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  <c r="GV192" s="20"/>
      <c r="GW192" s="20"/>
      <c r="GX192" s="20"/>
      <c r="GY192" s="20"/>
      <c r="GZ192" s="20"/>
      <c r="HA192" s="20"/>
      <c r="HB192" s="20"/>
      <c r="HC192" s="20"/>
      <c r="HD192" s="20"/>
      <c r="HE192" s="20"/>
      <c r="HF192" s="20"/>
      <c r="HG192" s="20"/>
      <c r="HH192" s="20"/>
      <c r="HI192" s="20"/>
      <c r="HJ192" s="20"/>
      <c r="HK192" s="20"/>
      <c r="HL192" s="20"/>
      <c r="HM192" s="20"/>
      <c r="HN192" s="20"/>
      <c r="HO192" s="20"/>
      <c r="HP192" s="20"/>
      <c r="HQ192" s="20"/>
      <c r="HR192" s="20"/>
      <c r="HS192" s="20"/>
      <c r="HT192" s="20"/>
      <c r="HU192" s="20"/>
      <c r="HV192" s="20"/>
      <c r="HW192" s="20"/>
      <c r="HX192" s="20"/>
      <c r="HY192" s="20"/>
      <c r="HZ192" s="20"/>
      <c r="IA192" s="20"/>
      <c r="IB192" s="20"/>
      <c r="IC192" s="20"/>
      <c r="ID192" s="20"/>
      <c r="IE192" s="20"/>
      <c r="IF192" s="20"/>
      <c r="IG192" s="20"/>
      <c r="IH192" s="20"/>
    </row>
    <row r="193" spans="1:242" ht="15" customHeight="1" x14ac:dyDescent="0.25">
      <c r="A193" s="15"/>
      <c r="B193" s="25" t="s">
        <v>18</v>
      </c>
      <c r="C193" s="26" t="s">
        <v>43</v>
      </c>
      <c r="D193" s="27" t="s">
        <v>578</v>
      </c>
      <c r="E193" s="28" t="s">
        <v>579</v>
      </c>
      <c r="F193" s="29" t="s">
        <v>580</v>
      </c>
      <c r="G193" s="30">
        <v>288072</v>
      </c>
      <c r="H193" s="31" t="s">
        <v>39</v>
      </c>
      <c r="I193" s="32" t="s">
        <v>136</v>
      </c>
      <c r="J193" s="33" t="s">
        <v>25</v>
      </c>
      <c r="K193" s="33" t="s">
        <v>26</v>
      </c>
      <c r="L193" s="34" t="s">
        <v>27</v>
      </c>
      <c r="M193" s="35">
        <v>27507.22</v>
      </c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  <c r="GV193" s="20"/>
      <c r="GW193" s="20"/>
      <c r="GX193" s="20"/>
      <c r="GY193" s="20"/>
      <c r="GZ193" s="20"/>
      <c r="HA193" s="20"/>
      <c r="HB193" s="20"/>
      <c r="HC193" s="20"/>
      <c r="HD193" s="20"/>
      <c r="HE193" s="20"/>
      <c r="HF193" s="20"/>
      <c r="HG193" s="20"/>
      <c r="HH193" s="20"/>
      <c r="HI193" s="20"/>
      <c r="HJ193" s="20"/>
      <c r="HK193" s="20"/>
      <c r="HL193" s="20"/>
      <c r="HM193" s="20"/>
      <c r="HN193" s="20"/>
      <c r="HO193" s="20"/>
      <c r="HP193" s="20"/>
      <c r="HQ193" s="20"/>
      <c r="HR193" s="20"/>
      <c r="HS193" s="20"/>
      <c r="HT193" s="20"/>
      <c r="HU193" s="20"/>
      <c r="HV193" s="20"/>
      <c r="HW193" s="20"/>
      <c r="HX193" s="20"/>
      <c r="HY193" s="20"/>
      <c r="HZ193" s="20"/>
      <c r="IA193" s="20"/>
      <c r="IB193" s="20"/>
      <c r="IC193" s="20"/>
      <c r="ID193" s="20"/>
      <c r="IE193" s="20"/>
      <c r="IF193" s="20"/>
      <c r="IG193" s="20"/>
      <c r="IH193" s="20"/>
    </row>
    <row r="194" spans="1:242" ht="15" customHeight="1" x14ac:dyDescent="0.25">
      <c r="A194" s="15"/>
      <c r="B194" s="25" t="s">
        <v>18</v>
      </c>
      <c r="C194" s="26" t="s">
        <v>51</v>
      </c>
      <c r="D194" s="27" t="s">
        <v>581</v>
      </c>
      <c r="E194" s="28" t="s">
        <v>582</v>
      </c>
      <c r="F194" s="29" t="s">
        <v>583</v>
      </c>
      <c r="G194" s="30">
        <v>214120</v>
      </c>
      <c r="H194" s="31" t="s">
        <v>95</v>
      </c>
      <c r="I194" s="32" t="s">
        <v>24</v>
      </c>
      <c r="J194" s="33" t="s">
        <v>25</v>
      </c>
      <c r="K194" s="33" t="s">
        <v>26</v>
      </c>
      <c r="L194" s="34" t="s">
        <v>27</v>
      </c>
      <c r="M194" s="35">
        <v>22625.200000000001</v>
      </c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  <c r="GV194" s="20"/>
      <c r="GW194" s="20"/>
      <c r="GX194" s="20"/>
      <c r="GY194" s="20"/>
      <c r="GZ194" s="20"/>
      <c r="HA194" s="20"/>
      <c r="HB194" s="20"/>
      <c r="HC194" s="20"/>
      <c r="HD194" s="20"/>
      <c r="HE194" s="20"/>
      <c r="HF194" s="20"/>
      <c r="HG194" s="20"/>
      <c r="HH194" s="20"/>
      <c r="HI194" s="20"/>
      <c r="HJ194" s="20"/>
      <c r="HK194" s="20"/>
      <c r="HL194" s="20"/>
      <c r="HM194" s="20"/>
      <c r="HN194" s="20"/>
      <c r="HO194" s="20"/>
      <c r="HP194" s="20"/>
      <c r="HQ194" s="20"/>
      <c r="HR194" s="20"/>
      <c r="HS194" s="20"/>
      <c r="HT194" s="20"/>
      <c r="HU194" s="20"/>
      <c r="HV194" s="20"/>
      <c r="HW194" s="20"/>
      <c r="HX194" s="20"/>
      <c r="HY194" s="20"/>
      <c r="HZ194" s="20"/>
      <c r="IA194" s="20"/>
      <c r="IB194" s="20"/>
      <c r="IC194" s="20"/>
      <c r="ID194" s="20"/>
      <c r="IE194" s="20"/>
      <c r="IF194" s="20"/>
      <c r="IG194" s="20"/>
      <c r="IH194" s="20"/>
    </row>
    <row r="195" spans="1:242" ht="15" customHeight="1" x14ac:dyDescent="0.25">
      <c r="A195" s="15"/>
      <c r="B195" s="25" t="s">
        <v>18</v>
      </c>
      <c r="C195" s="26" t="s">
        <v>51</v>
      </c>
      <c r="D195" s="27" t="s">
        <v>584</v>
      </c>
      <c r="E195" s="28" t="s">
        <v>585</v>
      </c>
      <c r="F195" s="29" t="s">
        <v>586</v>
      </c>
      <c r="G195" s="30">
        <v>214038</v>
      </c>
      <c r="H195" s="31" t="s">
        <v>95</v>
      </c>
      <c r="I195" s="32" t="s">
        <v>85</v>
      </c>
      <c r="J195" s="33" t="s">
        <v>25</v>
      </c>
      <c r="K195" s="33" t="s">
        <v>26</v>
      </c>
      <c r="L195" s="34" t="s">
        <v>27</v>
      </c>
      <c r="M195" s="35">
        <v>25453.35</v>
      </c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  <c r="HX195" s="20"/>
      <c r="HY195" s="20"/>
      <c r="HZ195" s="20"/>
      <c r="IA195" s="20"/>
      <c r="IB195" s="20"/>
      <c r="IC195" s="20"/>
      <c r="ID195" s="20"/>
      <c r="IE195" s="20"/>
      <c r="IF195" s="20"/>
      <c r="IG195" s="20"/>
      <c r="IH195" s="20"/>
    </row>
    <row r="196" spans="1:242" ht="15" customHeight="1" x14ac:dyDescent="0.25">
      <c r="A196" s="15"/>
      <c r="B196" s="25" t="s">
        <v>18</v>
      </c>
      <c r="C196" s="26" t="s">
        <v>51</v>
      </c>
      <c r="D196" s="27" t="s">
        <v>587</v>
      </c>
      <c r="E196" s="28" t="s">
        <v>588</v>
      </c>
      <c r="F196" s="29" t="s">
        <v>589</v>
      </c>
      <c r="G196" s="30">
        <v>214119</v>
      </c>
      <c r="H196" s="31" t="s">
        <v>95</v>
      </c>
      <c r="I196" s="32" t="s">
        <v>85</v>
      </c>
      <c r="J196" s="33" t="s">
        <v>25</v>
      </c>
      <c r="K196" s="33" t="s">
        <v>26</v>
      </c>
      <c r="L196" s="34" t="s">
        <v>27</v>
      </c>
      <c r="M196" s="35">
        <v>25453.35</v>
      </c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  <c r="HO196" s="20"/>
      <c r="HP196" s="20"/>
      <c r="HQ196" s="20"/>
      <c r="HR196" s="20"/>
      <c r="HS196" s="20"/>
      <c r="HT196" s="20"/>
      <c r="HU196" s="20"/>
      <c r="HV196" s="20"/>
      <c r="HW196" s="20"/>
      <c r="HX196" s="20"/>
      <c r="HY196" s="20"/>
      <c r="HZ196" s="20"/>
      <c r="IA196" s="20"/>
      <c r="IB196" s="20"/>
      <c r="IC196" s="20"/>
      <c r="ID196" s="20"/>
      <c r="IE196" s="20"/>
      <c r="IF196" s="20"/>
      <c r="IG196" s="20"/>
      <c r="IH196" s="20"/>
    </row>
    <row r="197" spans="1:242" ht="15" customHeight="1" x14ac:dyDescent="0.25">
      <c r="A197" s="15"/>
      <c r="B197" s="25" t="s">
        <v>18</v>
      </c>
      <c r="C197" s="26" t="s">
        <v>19</v>
      </c>
      <c r="D197" s="27" t="s">
        <v>590</v>
      </c>
      <c r="E197" s="28" t="s">
        <v>591</v>
      </c>
      <c r="F197" s="29" t="s">
        <v>592</v>
      </c>
      <c r="G197" s="30">
        <v>31151</v>
      </c>
      <c r="H197" s="31" t="s">
        <v>166</v>
      </c>
      <c r="I197" s="32" t="s">
        <v>31</v>
      </c>
      <c r="J197" s="33" t="s">
        <v>25</v>
      </c>
      <c r="K197" s="33" t="s">
        <v>26</v>
      </c>
      <c r="L197" s="34" t="s">
        <v>27</v>
      </c>
      <c r="M197" s="35">
        <v>20790.25</v>
      </c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  <c r="GV197" s="20"/>
      <c r="GW197" s="20"/>
      <c r="GX197" s="20"/>
      <c r="GY197" s="20"/>
      <c r="GZ197" s="20"/>
      <c r="HA197" s="20"/>
      <c r="HB197" s="20"/>
      <c r="HC197" s="20"/>
      <c r="HD197" s="20"/>
      <c r="HE197" s="20"/>
      <c r="HF197" s="20"/>
      <c r="HG197" s="20"/>
      <c r="HH197" s="20"/>
      <c r="HI197" s="20"/>
      <c r="HJ197" s="20"/>
      <c r="HK197" s="20"/>
      <c r="HL197" s="20"/>
      <c r="HM197" s="20"/>
      <c r="HN197" s="20"/>
      <c r="HO197" s="20"/>
      <c r="HP197" s="20"/>
      <c r="HQ197" s="20"/>
      <c r="HR197" s="20"/>
      <c r="HS197" s="20"/>
      <c r="HT197" s="20"/>
      <c r="HU197" s="20"/>
      <c r="HV197" s="20"/>
      <c r="HW197" s="20"/>
      <c r="HX197" s="20"/>
      <c r="HY197" s="20"/>
      <c r="HZ197" s="20"/>
      <c r="IA197" s="20"/>
      <c r="IB197" s="20"/>
      <c r="IC197" s="20"/>
      <c r="ID197" s="20"/>
      <c r="IE197" s="20"/>
      <c r="IF197" s="20"/>
      <c r="IG197" s="20"/>
      <c r="IH197" s="20"/>
    </row>
    <row r="198" spans="1:242" ht="15" customHeight="1" x14ac:dyDescent="0.25">
      <c r="A198" s="15"/>
      <c r="B198" s="25" t="s">
        <v>18</v>
      </c>
      <c r="C198" s="26" t="s">
        <v>51</v>
      </c>
      <c r="D198" s="27" t="s">
        <v>593</v>
      </c>
      <c r="E198" s="28" t="s">
        <v>594</v>
      </c>
      <c r="F198" s="29" t="s">
        <v>595</v>
      </c>
      <c r="G198" s="30">
        <v>214113</v>
      </c>
      <c r="H198" s="31" t="s">
        <v>95</v>
      </c>
      <c r="I198" s="32" t="s">
        <v>136</v>
      </c>
      <c r="J198" s="33" t="s">
        <v>25</v>
      </c>
      <c r="K198" s="33" t="s">
        <v>26</v>
      </c>
      <c r="L198" s="34" t="s">
        <v>27</v>
      </c>
      <c r="M198" s="35">
        <v>21211.13</v>
      </c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  <c r="GV198" s="20"/>
      <c r="GW198" s="20"/>
      <c r="GX198" s="20"/>
      <c r="GY198" s="20"/>
      <c r="GZ198" s="20"/>
      <c r="HA198" s="20"/>
      <c r="HB198" s="20"/>
      <c r="HC198" s="20"/>
      <c r="HD198" s="20"/>
      <c r="HE198" s="20"/>
      <c r="HF198" s="20"/>
      <c r="HG198" s="20"/>
      <c r="HH198" s="20"/>
      <c r="HI198" s="20"/>
      <c r="HJ198" s="20"/>
      <c r="HK198" s="20"/>
      <c r="HL198" s="20"/>
      <c r="HM198" s="20"/>
      <c r="HN198" s="20"/>
      <c r="HO198" s="20"/>
      <c r="HP198" s="20"/>
      <c r="HQ198" s="20"/>
      <c r="HR198" s="20"/>
      <c r="HS198" s="20"/>
      <c r="HT198" s="20"/>
      <c r="HU198" s="20"/>
      <c r="HV198" s="20"/>
      <c r="HW198" s="20"/>
      <c r="HX198" s="20"/>
      <c r="HY198" s="20"/>
      <c r="HZ198" s="20"/>
      <c r="IA198" s="20"/>
      <c r="IB198" s="20"/>
      <c r="IC198" s="20"/>
      <c r="ID198" s="20"/>
      <c r="IE198" s="20"/>
      <c r="IF198" s="20"/>
      <c r="IG198" s="20"/>
      <c r="IH198" s="20"/>
    </row>
    <row r="199" spans="1:242" ht="15" customHeight="1" x14ac:dyDescent="0.25">
      <c r="A199" s="15"/>
      <c r="B199" s="25" t="s">
        <v>18</v>
      </c>
      <c r="C199" s="26" t="s">
        <v>77</v>
      </c>
      <c r="D199" s="27" t="s">
        <v>596</v>
      </c>
      <c r="E199" s="28" t="s">
        <v>597</v>
      </c>
      <c r="F199" s="29" t="s">
        <v>598</v>
      </c>
      <c r="G199" s="30">
        <v>178032</v>
      </c>
      <c r="H199" s="31" t="s">
        <v>39</v>
      </c>
      <c r="I199" s="32" t="s">
        <v>31</v>
      </c>
      <c r="J199" s="33" t="s">
        <v>25</v>
      </c>
      <c r="K199" s="33" t="s">
        <v>26</v>
      </c>
      <c r="L199" s="34" t="s">
        <v>27</v>
      </c>
      <c r="M199" s="35">
        <v>36676.25</v>
      </c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0"/>
      <c r="HA199" s="20"/>
      <c r="HB199" s="20"/>
      <c r="HC199" s="20"/>
      <c r="HD199" s="20"/>
      <c r="HE199" s="20"/>
      <c r="HF199" s="20"/>
      <c r="HG199" s="20"/>
      <c r="HH199" s="20"/>
      <c r="HI199" s="20"/>
      <c r="HJ199" s="20"/>
      <c r="HK199" s="20"/>
      <c r="HL199" s="20"/>
      <c r="HM199" s="20"/>
      <c r="HN199" s="20"/>
      <c r="HO199" s="20"/>
      <c r="HP199" s="20"/>
      <c r="HQ199" s="20"/>
      <c r="HR199" s="20"/>
      <c r="HS199" s="20"/>
      <c r="HT199" s="20"/>
      <c r="HU199" s="20"/>
      <c r="HV199" s="20"/>
      <c r="HW199" s="20"/>
      <c r="HX199" s="20"/>
      <c r="HY199" s="20"/>
      <c r="HZ199" s="20"/>
      <c r="IA199" s="20"/>
      <c r="IB199" s="20"/>
      <c r="IC199" s="20"/>
      <c r="ID199" s="20"/>
      <c r="IE199" s="20"/>
      <c r="IF199" s="20"/>
      <c r="IG199" s="20"/>
      <c r="IH199" s="20"/>
    </row>
    <row r="200" spans="1:242" ht="15" customHeight="1" x14ac:dyDescent="0.25">
      <c r="A200" s="15"/>
      <c r="B200" s="36" t="s">
        <v>18</v>
      </c>
      <c r="C200" s="37" t="s">
        <v>77</v>
      </c>
      <c r="D200" s="38" t="s">
        <v>599</v>
      </c>
      <c r="E200" s="28" t="s">
        <v>600</v>
      </c>
      <c r="F200" s="29" t="s">
        <v>601</v>
      </c>
      <c r="G200" s="30">
        <v>178088</v>
      </c>
      <c r="H200" s="31" t="s">
        <v>95</v>
      </c>
      <c r="I200" s="32" t="s">
        <v>136</v>
      </c>
      <c r="J200" s="33" t="s">
        <v>25</v>
      </c>
      <c r="K200" s="33" t="s">
        <v>26</v>
      </c>
      <c r="L200" s="34" t="s">
        <v>27</v>
      </c>
      <c r="M200" s="35">
        <v>21211.13</v>
      </c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  <c r="GV200" s="20"/>
      <c r="GW200" s="20"/>
      <c r="GX200" s="20"/>
      <c r="GY200" s="20"/>
      <c r="GZ200" s="20"/>
      <c r="HA200" s="20"/>
      <c r="HB200" s="20"/>
      <c r="HC200" s="20"/>
      <c r="HD200" s="20"/>
      <c r="HE200" s="20"/>
      <c r="HF200" s="20"/>
      <c r="HG200" s="20"/>
      <c r="HH200" s="20"/>
      <c r="HI200" s="20"/>
      <c r="HJ200" s="20"/>
      <c r="HK200" s="20"/>
      <c r="HL200" s="20"/>
      <c r="HM200" s="20"/>
      <c r="HN200" s="20"/>
      <c r="HO200" s="20"/>
      <c r="HP200" s="20"/>
      <c r="HQ200" s="20"/>
      <c r="HR200" s="20"/>
      <c r="HS200" s="20"/>
      <c r="HT200" s="20"/>
      <c r="HU200" s="20"/>
      <c r="HV200" s="20"/>
      <c r="HW200" s="20"/>
      <c r="HX200" s="20"/>
      <c r="HY200" s="20"/>
      <c r="HZ200" s="20"/>
      <c r="IA200" s="20"/>
      <c r="IB200" s="20"/>
      <c r="IC200" s="20"/>
      <c r="ID200" s="20"/>
      <c r="IE200" s="20"/>
      <c r="IF200" s="20"/>
      <c r="IG200" s="20"/>
      <c r="IH200" s="20"/>
    </row>
    <row r="201" spans="1:242" ht="15" customHeight="1" x14ac:dyDescent="0.25">
      <c r="A201" s="15"/>
      <c r="B201" s="36" t="s">
        <v>18</v>
      </c>
      <c r="C201" s="37" t="s">
        <v>19</v>
      </c>
      <c r="D201" s="38" t="s">
        <v>602</v>
      </c>
      <c r="E201" s="28" t="s">
        <v>603</v>
      </c>
      <c r="F201" s="29" t="s">
        <v>604</v>
      </c>
      <c r="G201" s="30">
        <v>31011</v>
      </c>
      <c r="H201" s="31" t="s">
        <v>23</v>
      </c>
      <c r="I201" s="32" t="s">
        <v>31</v>
      </c>
      <c r="J201" s="33" t="s">
        <v>25</v>
      </c>
      <c r="K201" s="33" t="s">
        <v>26</v>
      </c>
      <c r="L201" s="34" t="s">
        <v>27</v>
      </c>
      <c r="M201" s="35">
        <v>31785</v>
      </c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  <c r="GV201" s="20"/>
      <c r="GW201" s="20"/>
      <c r="GX201" s="20"/>
      <c r="GY201" s="20"/>
      <c r="GZ201" s="20"/>
      <c r="HA201" s="20"/>
      <c r="HB201" s="20"/>
      <c r="HC201" s="20"/>
      <c r="HD201" s="20"/>
      <c r="HE201" s="20"/>
      <c r="HF201" s="20"/>
      <c r="HG201" s="20"/>
      <c r="HH201" s="20"/>
      <c r="HI201" s="20"/>
      <c r="HJ201" s="20"/>
      <c r="HK201" s="20"/>
      <c r="HL201" s="20"/>
      <c r="HM201" s="20"/>
      <c r="HN201" s="20"/>
      <c r="HO201" s="20"/>
      <c r="HP201" s="20"/>
      <c r="HQ201" s="20"/>
      <c r="HR201" s="20"/>
      <c r="HS201" s="20"/>
      <c r="HT201" s="20"/>
      <c r="HU201" s="20"/>
      <c r="HV201" s="20"/>
      <c r="HW201" s="20"/>
      <c r="HX201" s="20"/>
      <c r="HY201" s="20"/>
      <c r="HZ201" s="20"/>
      <c r="IA201" s="20"/>
      <c r="IB201" s="20"/>
      <c r="IC201" s="20"/>
      <c r="ID201" s="20"/>
      <c r="IE201" s="20"/>
      <c r="IF201" s="20"/>
      <c r="IG201" s="20"/>
      <c r="IH201" s="20"/>
    </row>
    <row r="202" spans="1:242" ht="15" customHeight="1" x14ac:dyDescent="0.25">
      <c r="A202" s="15"/>
      <c r="B202" s="36" t="s">
        <v>18</v>
      </c>
      <c r="C202" s="37" t="s">
        <v>77</v>
      </c>
      <c r="D202" s="38" t="s">
        <v>605</v>
      </c>
      <c r="E202" s="28" t="s">
        <v>606</v>
      </c>
      <c r="F202" s="29" t="s">
        <v>607</v>
      </c>
      <c r="G202" s="30">
        <v>178093</v>
      </c>
      <c r="H202" s="31" t="s">
        <v>95</v>
      </c>
      <c r="I202" s="32" t="s">
        <v>31</v>
      </c>
      <c r="J202" s="33" t="s">
        <v>25</v>
      </c>
      <c r="K202" s="33" t="s">
        <v>26</v>
      </c>
      <c r="L202" s="34" t="s">
        <v>27</v>
      </c>
      <c r="M202" s="35">
        <v>23607.33</v>
      </c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  <c r="GV202" s="20"/>
      <c r="GW202" s="20"/>
      <c r="GX202" s="20"/>
      <c r="GY202" s="20"/>
      <c r="GZ202" s="20"/>
      <c r="HA202" s="20"/>
      <c r="HB202" s="20"/>
      <c r="HC202" s="20"/>
      <c r="HD202" s="20"/>
      <c r="HE202" s="20"/>
      <c r="HF202" s="20"/>
      <c r="HG202" s="20"/>
      <c r="HH202" s="20"/>
      <c r="HI202" s="20"/>
      <c r="HJ202" s="20"/>
      <c r="HK202" s="20"/>
      <c r="HL202" s="20"/>
      <c r="HM202" s="20"/>
      <c r="HN202" s="20"/>
      <c r="HO202" s="20"/>
      <c r="HP202" s="20"/>
      <c r="HQ202" s="20"/>
      <c r="HR202" s="20"/>
      <c r="HS202" s="20"/>
      <c r="HT202" s="20"/>
      <c r="HU202" s="20"/>
      <c r="HV202" s="20"/>
      <c r="HW202" s="20"/>
      <c r="HX202" s="20"/>
      <c r="HY202" s="20"/>
      <c r="HZ202" s="20"/>
      <c r="IA202" s="20"/>
      <c r="IB202" s="20"/>
      <c r="IC202" s="20"/>
      <c r="ID202" s="20"/>
      <c r="IE202" s="20"/>
      <c r="IF202" s="20"/>
      <c r="IG202" s="20"/>
      <c r="IH202" s="20"/>
    </row>
    <row r="203" spans="1:242" x14ac:dyDescent="0.25">
      <c r="B203" s="39" t="s">
        <v>608</v>
      </c>
      <c r="C203" s="40"/>
      <c r="D203" s="41">
        <f>COUNTA(Tabla14[Columna1])</f>
        <v>188</v>
      </c>
      <c r="E203" s="42"/>
      <c r="F203" s="42"/>
      <c r="G203" s="42"/>
      <c r="H203" s="42"/>
      <c r="L203" s="43" t="s">
        <v>609</v>
      </c>
      <c r="M203" s="44">
        <f>SUM(Tabla14[[#All],[Percepciones pagadas dentro del periodo reportado]])</f>
        <v>5208664.0399999935</v>
      </c>
    </row>
    <row r="204" spans="1:242" x14ac:dyDescent="0.25">
      <c r="B204" s="45"/>
      <c r="C204" s="42"/>
      <c r="D204" s="42"/>
      <c r="E204" s="42"/>
      <c r="F204" s="42"/>
      <c r="G204" s="42"/>
      <c r="H204" s="42"/>
      <c r="I204" s="40"/>
      <c r="J204" s="42"/>
      <c r="K204" s="42"/>
      <c r="L204" s="42"/>
      <c r="M204" s="46"/>
    </row>
    <row r="205" spans="1:242" ht="6.75" customHeight="1" x14ac:dyDescent="0.25">
      <c r="B205" s="45"/>
      <c r="C205" s="42"/>
      <c r="D205" s="42"/>
      <c r="E205" s="42"/>
      <c r="F205" s="42"/>
      <c r="G205" s="42"/>
      <c r="H205" s="42"/>
      <c r="I205" s="40"/>
      <c r="J205" s="42"/>
      <c r="K205" s="42"/>
      <c r="L205" s="42"/>
      <c r="M205" s="46"/>
    </row>
    <row r="206" spans="1:242" x14ac:dyDescent="0.25">
      <c r="B206" s="47"/>
      <c r="C206" s="48"/>
      <c r="E206" s="48"/>
      <c r="F206" s="48"/>
      <c r="G206" s="48"/>
      <c r="H206" s="48"/>
      <c r="J206" s="49" t="s">
        <v>610</v>
      </c>
      <c r="L206" s="50">
        <f>M203</f>
        <v>5208664.0399999935</v>
      </c>
      <c r="M206" s="46"/>
    </row>
    <row r="207" spans="1:242" x14ac:dyDescent="0.25">
      <c r="B207" s="51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3"/>
    </row>
    <row r="208" spans="1:242" x14ac:dyDescent="0.25">
      <c r="B208" s="54" t="s">
        <v>611</v>
      </c>
      <c r="C208" s="55"/>
      <c r="D208" s="55"/>
      <c r="E208" s="56"/>
      <c r="F208" s="55"/>
      <c r="G208" s="55"/>
      <c r="H208" s="55"/>
      <c r="I208" s="55"/>
      <c r="J208" s="55"/>
      <c r="K208" s="55"/>
      <c r="L208" s="55"/>
      <c r="M208" s="55"/>
    </row>
    <row r="209" spans="2:13" x14ac:dyDescent="0.25">
      <c r="B209" s="77" t="s">
        <v>612</v>
      </c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9"/>
    </row>
    <row r="210" spans="2:13" x14ac:dyDescent="0.25">
      <c r="B210" s="80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2"/>
    </row>
    <row r="211" spans="2:13" x14ac:dyDescent="0.25">
      <c r="B211" s="83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5"/>
    </row>
    <row r="212" spans="2:13" x14ac:dyDescent="0.25">
      <c r="B212" s="57"/>
      <c r="C212" s="58"/>
      <c r="D212" s="59"/>
    </row>
    <row r="213" spans="2:13" x14ac:dyDescent="0.25">
      <c r="B213" s="69" t="str">
        <f>'[1]Caratula Resumen'!C46</f>
        <v>LIC. ARMANDO HERNÁNDEZ TELLO</v>
      </c>
      <c r="C213" s="70"/>
      <c r="D213" s="71"/>
    </row>
    <row r="214" spans="2:13" x14ac:dyDescent="0.25">
      <c r="B214" s="66" t="s">
        <v>613</v>
      </c>
      <c r="C214" s="67"/>
      <c r="D214" s="68"/>
    </row>
    <row r="215" spans="2:13" x14ac:dyDescent="0.25">
      <c r="B215" s="60"/>
      <c r="C215" s="61"/>
      <c r="D215" s="62"/>
    </row>
    <row r="216" spans="2:13" x14ac:dyDescent="0.25">
      <c r="B216" s="69" t="str">
        <f>'[1]Caratula Resumen'!C49</f>
        <v>DIRECTOR GENERAL DEL CONALEP HIDALGO</v>
      </c>
      <c r="C216" s="70"/>
      <c r="D216" s="71"/>
    </row>
    <row r="217" spans="2:13" x14ac:dyDescent="0.25">
      <c r="B217" s="66" t="s">
        <v>614</v>
      </c>
      <c r="C217" s="67"/>
      <c r="D217" s="68"/>
    </row>
    <row r="218" spans="2:13" x14ac:dyDescent="0.25">
      <c r="B218" s="60"/>
      <c r="C218" s="61"/>
      <c r="D218" s="62"/>
    </row>
    <row r="219" spans="2:13" x14ac:dyDescent="0.25">
      <c r="B219" s="69"/>
      <c r="C219" s="70"/>
      <c r="D219" s="71"/>
    </row>
    <row r="220" spans="2:13" x14ac:dyDescent="0.25">
      <c r="B220" s="66" t="s">
        <v>615</v>
      </c>
      <c r="C220" s="67"/>
      <c r="D220" s="68"/>
    </row>
    <row r="221" spans="2:13" x14ac:dyDescent="0.25">
      <c r="B221" s="60"/>
      <c r="C221" s="61"/>
      <c r="D221" s="62"/>
    </row>
    <row r="222" spans="2:13" x14ac:dyDescent="0.25">
      <c r="B222" s="72" t="str">
        <f>'[1]Caratula Resumen'!C55</f>
        <v>San Agustín Tlaxiaca, Hgo. 03 de julio del 2023.</v>
      </c>
      <c r="C222" s="73"/>
      <c r="D222" s="74"/>
    </row>
    <row r="223" spans="2:13" x14ac:dyDescent="0.25">
      <c r="B223" s="66" t="s">
        <v>616</v>
      </c>
      <c r="C223" s="67"/>
      <c r="D223" s="68"/>
    </row>
    <row r="224" spans="2:13" x14ac:dyDescent="0.25">
      <c r="B224" s="63"/>
      <c r="C224" s="64"/>
      <c r="D224" s="65"/>
    </row>
  </sheetData>
  <sheetProtection algorithmName="SHA-512" hashValue="gcV4AQqEMb+XTVHpK6MawEAWA3oTEmePyXjWbQszExeJhZB/DH8gziCIpVvMEVRRLoicv6qjQeZJ9b+Wfc0VKQ==" saltValue="qz5ULQ6xZRGhwbfPj2aB4g==" spinCount="100000" sheet="1" formatCells="0" formatColumns="0" formatRows="0" insertColumns="0" insertRows="0" insertHyperlinks="0" deleteColumns="0" deleteRows="0" selectLockedCells="1" sort="0" autoFilter="0" pivotTables="0"/>
  <mergeCells count="20">
    <mergeCell ref="B213:D213"/>
    <mergeCell ref="B8:G8"/>
    <mergeCell ref="B11:B12"/>
    <mergeCell ref="C11:C12"/>
    <mergeCell ref="D11:D12"/>
    <mergeCell ref="E11:E12"/>
    <mergeCell ref="F11:F12"/>
    <mergeCell ref="G11:G12"/>
    <mergeCell ref="H11:I11"/>
    <mergeCell ref="J11:K11"/>
    <mergeCell ref="L11:L12"/>
    <mergeCell ref="M11:M12"/>
    <mergeCell ref="B209:M211"/>
    <mergeCell ref="B223:D223"/>
    <mergeCell ref="B214:D214"/>
    <mergeCell ref="B216:D216"/>
    <mergeCell ref="B217:D217"/>
    <mergeCell ref="B219:D219"/>
    <mergeCell ref="B220:D220"/>
    <mergeCell ref="B222:D222"/>
  </mergeCells>
  <dataValidations count="1">
    <dataValidation allowBlank="1" showInputMessage="1" showErrorMessage="1" sqref="B8:G8"/>
  </dataValidations>
  <pageMargins left="0.25" right="0.25" top="0.75" bottom="0.75" header="0.3" footer="0.3"/>
  <pageSetup paperSize="131" scale="49" fitToHeight="0" orientation="landscape" r:id="rId1"/>
  <headerFooter>
    <oddFooter xml:space="preserve">&amp;L
</oddFoot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N8:P8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6</vt:lpstr>
      <vt:lpstr>'II D) 6'!Área_de_impresión</vt:lpstr>
      <vt:lpstr>'II D) 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2023-07-03T23:24:30Z</dcterms:created>
  <dcterms:modified xsi:type="dcterms:W3CDTF">2023-07-03T23:36:31Z</dcterms:modified>
</cp:coreProperties>
</file>