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y0306\Documents\NUEVOS FORMATOS CONAC\FORMATOS NORMA CONAC VERSION PUBLICA\"/>
    </mc:Choice>
  </mc:AlternateContent>
  <bookViews>
    <workbookView xWindow="0" yWindow="0" windowWidth="24000" windowHeight="9630"/>
  </bookViews>
  <sheets>
    <sheet name="II D) 6 " sheetId="1" r:id="rId1"/>
  </sheets>
  <externalReferences>
    <externalReference r:id="rId2"/>
  </externalReferences>
  <definedNames>
    <definedName name="_xlnm.Print_Area" localSheetId="0">'II D) 6 '!$A$1:$L$293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1" i="1" l="1"/>
  <c r="L270" i="1"/>
  <c r="D270" i="1"/>
</calcChain>
</file>

<file path=xl/sharedStrings.xml><?xml version="1.0" encoding="utf-8"?>
<sst xmlns="http://schemas.openxmlformats.org/spreadsheetml/2006/main" count="2084" uniqueCount="833">
  <si>
    <t>Formato: Trabajadores Contratados por Honorarios en el Periodo</t>
  </si>
  <si>
    <t>Entidad Federativa:</t>
  </si>
  <si>
    <t xml:space="preserve"> Hidalgo</t>
  </si>
  <si>
    <t>Fondo de Aportaciones para la Educación Tecnológica y de Adultos/Colegio Nacional de Educación Profesional Técnica (FAETA/CONALEP)</t>
  </si>
  <si>
    <t xml:space="preserve"> No. Trimestre y año:</t>
  </si>
  <si>
    <t>3er. Trimestre 2023</t>
  </si>
  <si>
    <t>Hoja 1 de 6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</si>
  <si>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</si>
  <si>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</si>
  <si>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</si>
  <si>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</si>
  <si>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</si>
  <si>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</si>
  <si>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</si>
  <si>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</si>
  <si>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</si>
  <si>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</si>
  <si>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</si>
  <si>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</si>
  <si>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</si>
  <si>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13DPT0001O</t>
  </si>
  <si>
    <t>CUBM830911R26</t>
  </si>
  <si>
    <t>CUBM830911HHGRRR05</t>
  </si>
  <si>
    <t>JOSE MARCELINO CRUZ BARRERA</t>
  </si>
  <si>
    <t>031010</t>
  </si>
  <si>
    <t>PB</t>
  </si>
  <si>
    <t>18.0</t>
  </si>
  <si>
    <t>20230701</t>
  </si>
  <si>
    <t>20230930</t>
  </si>
  <si>
    <t>30102</t>
  </si>
  <si>
    <t>CAIK810825UY6</t>
  </si>
  <si>
    <t>CAIK810825MHGHSL03</t>
  </si>
  <si>
    <t>KEILA GUADALUPE CHAVEZ ISLAS</t>
  </si>
  <si>
    <t>031071</t>
  </si>
  <si>
    <t>15.0</t>
  </si>
  <si>
    <t>EAOG830102124</t>
  </si>
  <si>
    <t>EAOG830102HHGSRR06</t>
  </si>
  <si>
    <t>GERARDO ESPARZA ORTA</t>
  </si>
  <si>
    <t>031079</t>
  </si>
  <si>
    <t>20.0</t>
  </si>
  <si>
    <t>CEHO580322EQA</t>
  </si>
  <si>
    <t>CEHO580322HHGRRC05</t>
  </si>
  <si>
    <t>OCTAVIANO CERON HERNANDEZ</t>
  </si>
  <si>
    <t>031152</t>
  </si>
  <si>
    <t>PC</t>
  </si>
  <si>
    <t>MERI7608013D4</t>
  </si>
  <si>
    <t>MERI760801MHGNMS04</t>
  </si>
  <si>
    <t>ISELA MENDOZA RAMIREZ</t>
  </si>
  <si>
    <t>031031</t>
  </si>
  <si>
    <t>13DPT0006J</t>
  </si>
  <si>
    <t>SOGI820814459</t>
  </si>
  <si>
    <t>SOGI820814MHGTRV06</t>
  </si>
  <si>
    <t>IVON SOTO GARNICA</t>
  </si>
  <si>
    <t>288088</t>
  </si>
  <si>
    <t>VAGA8807171E2</t>
  </si>
  <si>
    <t>VXGA880717MHGRNN02</t>
  </si>
  <si>
    <t>ANAYELI VARGAS GONZALEZ</t>
  </si>
  <si>
    <t>288075</t>
  </si>
  <si>
    <t>13DPT0003M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</si>
  <si>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</si>
  <si>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</si>
  <si>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</si>
  <si>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</si>
  <si>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</si>
  <si>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</si>
  <si>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</si>
  <si>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214058</t>
  </si>
  <si>
    <t>FUHL700107B73</t>
  </si>
  <si>
    <t>FUHL700107MMCNRT05</t>
  </si>
  <si>
    <t>LETICIA FUENTES HERNANDEZ</t>
  </si>
  <si>
    <t>214011</t>
  </si>
  <si>
    <t>GAJA650802P39</t>
  </si>
  <si>
    <t>GAJA650802HHGRRN27</t>
  </si>
  <si>
    <t>ANGEL GARCIA JUAREZ</t>
  </si>
  <si>
    <t>214029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</si>
  <si>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</si>
  <si>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</si>
  <si>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</si>
  <si>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</si>
  <si>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</si>
  <si>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</si>
  <si>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</si>
  <si>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</si>
  <si>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</si>
  <si>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</si>
  <si>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</si>
  <si>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214066</t>
  </si>
  <si>
    <t>VIMF7606042I3</t>
  </si>
  <si>
    <t>VIMF760604MDFTRT04</t>
  </si>
  <si>
    <t>FATIMA VITALES MARTINEZ</t>
  </si>
  <si>
    <t>214021</t>
  </si>
  <si>
    <t>13DPT0002N</t>
  </si>
  <si>
    <t>AAAA560613UN3</t>
  </si>
  <si>
    <t>AAAA560613MDFLBN04</t>
  </si>
  <si>
    <t>MARIA ANTONIETA ALVAREZ ABURTO</t>
  </si>
  <si>
    <t>178104</t>
  </si>
  <si>
    <t>CORT651109UM9</t>
  </si>
  <si>
    <t>CORT651109HMCRMD09</t>
  </si>
  <si>
    <t>TEODORO CORTES ROMO</t>
  </si>
  <si>
    <t>178021</t>
  </si>
  <si>
    <t>17.0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</si>
  <si>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</si>
  <si>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</si>
  <si>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</si>
  <si>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</si>
  <si>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</si>
  <si>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</si>
  <si>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</si>
  <si>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</si>
  <si>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</si>
  <si>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</si>
  <si>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</si>
  <si>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178108</t>
  </si>
  <si>
    <t>PA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</si>
  <si>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</si>
  <si>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</si>
  <si>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</si>
  <si>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</si>
  <si>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</si>
  <si>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</si>
  <si>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</si>
  <si>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178106</t>
  </si>
  <si>
    <t>14.0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</si>
  <si>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</si>
  <si>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</si>
  <si>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</si>
  <si>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</si>
  <si>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</si>
  <si>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</si>
  <si>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</si>
  <si>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</si>
  <si>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19.0</t>
  </si>
  <si>
    <t>13DPT0004L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</si>
  <si>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</si>
  <si>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</si>
  <si>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</si>
  <si>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</si>
  <si>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</si>
  <si>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</si>
  <si>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</si>
  <si>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</si>
  <si>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</si>
  <si>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</si>
  <si>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</si>
  <si>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</si>
  <si>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</si>
  <si>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</si>
  <si>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</si>
  <si>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</si>
  <si>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</si>
  <si>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</si>
  <si>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</si>
  <si>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</si>
  <si>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</si>
  <si>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</si>
  <si>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</si>
  <si>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</si>
  <si>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</si>
  <si>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</si>
  <si>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</si>
  <si>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</si>
  <si>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</si>
  <si>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</si>
  <si>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</si>
  <si>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</si>
  <si>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</si>
  <si>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</si>
  <si>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</si>
  <si>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250071</t>
  </si>
  <si>
    <t>16.0</t>
  </si>
  <si>
    <t>RIVS880121QZ9</t>
  </si>
  <si>
    <t>RIVS880121MHGSZR03</t>
  </si>
  <si>
    <t>SARAI RIOS VAZQUEZ</t>
  </si>
  <si>
    <t>250104</t>
  </si>
  <si>
    <t>13DPT0005K</t>
  </si>
  <si>
    <t>AOGL861129SW7</t>
  </si>
  <si>
    <t>AOGL861129MHGCNZ09</t>
  </si>
  <si>
    <t>LIZZBETH ACOSTA GONZALEZ</t>
  </si>
  <si>
    <t>287001</t>
  </si>
  <si>
    <t>Hoja 2 de 6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</si>
  <si>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</si>
  <si>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</si>
  <si>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</si>
  <si>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</si>
  <si>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</si>
  <si>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</si>
  <si>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</si>
  <si>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</si>
  <si>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</si>
  <si>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</si>
  <si>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</si>
  <si>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</si>
  <si>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</si>
  <si>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</si>
  <si>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</si>
  <si>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288082</t>
  </si>
  <si>
    <t>BAMC741025PCA</t>
  </si>
  <si>
    <t>BAMC741025MHGRNT00</t>
  </si>
  <si>
    <t>CATALINA BARRETO MENDOZA</t>
  </si>
  <si>
    <t>214036</t>
  </si>
  <si>
    <t>PELF9207102Z2</t>
  </si>
  <si>
    <t>PELF920710HDFRRR01</t>
  </si>
  <si>
    <t>FERNANDO ALEJANDRO PEREZ LORENZO</t>
  </si>
  <si>
    <t>214118</t>
  </si>
  <si>
    <t>RIME721021R68</t>
  </si>
  <si>
    <t>RIME721021MHGVRL07</t>
  </si>
  <si>
    <t>ELIZABETH RIVAS MARTINEZ</t>
  </si>
  <si>
    <t>214127</t>
  </si>
  <si>
    <t>TA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</si>
  <si>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</si>
  <si>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</si>
  <si>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</si>
  <si>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</si>
  <si>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</si>
  <si>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</si>
  <si>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</si>
  <si>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</si>
  <si>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</si>
  <si>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</si>
  <si>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</si>
  <si>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</si>
  <si>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</si>
  <si>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</si>
  <si>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</si>
  <si>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</si>
  <si>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</si>
  <si>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</si>
  <si>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</si>
  <si>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</si>
  <si>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</si>
  <si>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</si>
  <si>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</si>
  <si>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178080</t>
  </si>
  <si>
    <t>PEPJ8910045P5</t>
  </si>
  <si>
    <t>PEPJ891004MMCRRN03</t>
  </si>
  <si>
    <t>JUANA JAZMIN PEREGRINA PEREZ</t>
  </si>
  <si>
    <t>178083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</si>
  <si>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</si>
  <si>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</si>
  <si>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</si>
  <si>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</si>
  <si>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</si>
  <si>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</si>
  <si>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</si>
  <si>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178099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</si>
  <si>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</si>
  <si>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</si>
  <si>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</si>
  <si>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</si>
  <si>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</si>
  <si>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</si>
  <si>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</si>
  <si>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</si>
  <si>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</si>
  <si>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</si>
  <si>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</si>
  <si>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</si>
  <si>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</si>
  <si>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</si>
  <si>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</si>
  <si>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</si>
  <si>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</si>
  <si>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</si>
  <si>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</si>
  <si>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</si>
  <si>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</si>
  <si>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</si>
  <si>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</si>
  <si>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</si>
  <si>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</si>
  <si>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</si>
  <si>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</si>
  <si>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</si>
  <si>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</si>
  <si>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</si>
  <si>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</si>
  <si>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</si>
  <si>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</si>
  <si>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</si>
  <si>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</si>
  <si>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</si>
  <si>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</si>
  <si>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</si>
  <si>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</si>
  <si>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</si>
  <si>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12.0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</si>
  <si>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</si>
  <si>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</si>
  <si>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</si>
  <si>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</si>
  <si>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</si>
  <si>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</si>
  <si>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</si>
  <si>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</si>
  <si>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</si>
  <si>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</si>
  <si>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</si>
  <si>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</si>
  <si>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</si>
  <si>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</si>
  <si>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</si>
  <si>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</si>
  <si>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</si>
  <si>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</si>
  <si>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</si>
  <si>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</si>
  <si>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</si>
  <si>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</si>
  <si>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</si>
  <si>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</si>
  <si>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</si>
  <si>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</si>
  <si>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</si>
  <si>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</si>
  <si>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</si>
  <si>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</si>
  <si>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</si>
  <si>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</si>
  <si>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</si>
  <si>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</si>
  <si>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</si>
  <si>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</si>
  <si>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Hoja 3 de 6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</si>
  <si>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</si>
  <si>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</si>
  <si>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</si>
  <si>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</si>
  <si>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</si>
  <si>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</si>
  <si>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</si>
  <si>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</si>
  <si>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ROOA850626CU1</t>
  </si>
  <si>
    <t>ROOA850626MHGJLL01</t>
  </si>
  <si>
    <t>ALEJANDRA VIANEY ROJAS OLVERA</t>
  </si>
  <si>
    <t>288081</t>
  </si>
  <si>
    <t>00.0</t>
  </si>
  <si>
    <t>ROSL830222FI8</t>
  </si>
  <si>
    <t>ROSL830222MHGQRZ05</t>
  </si>
  <si>
    <t>LIZBETH ROQUE SERRANO</t>
  </si>
  <si>
    <t>288014</t>
  </si>
  <si>
    <t>AASJ710317921</t>
  </si>
  <si>
    <t>AASJ710317HHGLNV00</t>
  </si>
  <si>
    <t>JAVIER PATRICIO ALVAREZ SANCHEZ</t>
  </si>
  <si>
    <t>214001</t>
  </si>
  <si>
    <t>13.0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</si>
  <si>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</si>
  <si>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</si>
  <si>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</si>
  <si>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</si>
  <si>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</si>
  <si>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</si>
  <si>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</si>
  <si>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</si>
  <si>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</si>
  <si>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</si>
  <si>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</si>
  <si>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</si>
  <si>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</si>
  <si>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</si>
  <si>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</si>
  <si>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</si>
  <si>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</si>
  <si>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</si>
  <si>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</si>
  <si>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</si>
  <si>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</si>
  <si>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</si>
  <si>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</si>
  <si>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</si>
  <si>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</si>
  <si>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</si>
  <si>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</si>
  <si>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</si>
  <si>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</si>
  <si>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</si>
  <si>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</si>
  <si>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</si>
  <si>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</si>
  <si>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</si>
  <si>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</si>
  <si>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214137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</si>
  <si>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</si>
  <si>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</si>
  <si>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</si>
  <si>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</si>
  <si>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</si>
  <si>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</si>
  <si>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</si>
  <si>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</si>
  <si>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</si>
  <si>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</si>
  <si>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</si>
  <si>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</si>
  <si>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</si>
  <si>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</si>
  <si>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</si>
  <si>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</si>
  <si>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</si>
  <si>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</si>
  <si>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</si>
  <si>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</si>
  <si>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</si>
  <si>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</si>
  <si>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</si>
  <si>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</si>
  <si>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</si>
  <si>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</si>
  <si>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</si>
  <si>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</si>
  <si>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</si>
  <si>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</si>
  <si>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</si>
  <si>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</si>
  <si>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</si>
  <si>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</si>
  <si>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</si>
  <si>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</si>
  <si>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</si>
  <si>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</si>
  <si>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</si>
  <si>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</si>
  <si>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</si>
  <si>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</si>
  <si>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</si>
  <si>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</si>
  <si>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</si>
  <si>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</si>
  <si>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</si>
  <si>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</si>
  <si>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</si>
  <si>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</si>
  <si>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</si>
  <si>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</si>
  <si>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</si>
  <si>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</si>
  <si>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</si>
  <si>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</si>
  <si>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</si>
  <si>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</si>
  <si>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</si>
  <si>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</si>
  <si>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</si>
  <si>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</si>
  <si>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</si>
  <si>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</si>
  <si>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</si>
  <si>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</si>
  <si>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</si>
  <si>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</si>
  <si>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</si>
  <si>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</si>
  <si>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</si>
  <si>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</si>
  <si>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10.0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</si>
  <si>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</si>
  <si>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</si>
  <si>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</si>
  <si>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</si>
  <si>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</si>
  <si>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</si>
  <si>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</si>
  <si>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</si>
  <si>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</si>
  <si>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</si>
  <si>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</si>
  <si>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</si>
  <si>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Hoja 4 de 6</t>
  </si>
  <si>
    <t>CUOS8202144X4</t>
  </si>
  <si>
    <t>CUOS820214MHGRRL00</t>
  </si>
  <si>
    <t>SELMA EUNICE CRUZ ORTEGA</t>
  </si>
  <si>
    <t>250011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</si>
  <si>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</si>
  <si>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</si>
  <si>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</si>
  <si>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</si>
  <si>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</si>
  <si>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</si>
  <si>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</si>
  <si>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</si>
  <si>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</si>
  <si>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</si>
  <si>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</si>
  <si>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</si>
  <si>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</si>
  <si>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</si>
  <si>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</si>
  <si>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</si>
  <si>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</si>
  <si>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</si>
  <si>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</si>
  <si>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</si>
  <si>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</si>
  <si>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</si>
  <si>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</si>
  <si>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</si>
  <si>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</si>
  <si>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</si>
  <si>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</si>
  <si>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</si>
  <si>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</si>
  <si>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</si>
  <si>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</si>
  <si>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</si>
  <si>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</si>
  <si>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</si>
  <si>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</si>
  <si>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250126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</si>
  <si>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</si>
  <si>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</si>
  <si>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</si>
  <si>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</si>
  <si>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</si>
  <si>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</si>
  <si>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</si>
  <si>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250139</t>
  </si>
  <si>
    <t>AIRJ831217BR8</t>
  </si>
  <si>
    <t>AIRJ831217HHGVMS07</t>
  </si>
  <si>
    <t>JESUS JONATHAN AVILA RAMIREZ</t>
  </si>
  <si>
    <t>287045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</si>
  <si>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</si>
  <si>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</si>
  <si>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</si>
  <si>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</si>
  <si>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</si>
  <si>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</si>
  <si>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</si>
  <si>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</si>
  <si>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</si>
  <si>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</si>
  <si>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</si>
  <si>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</si>
  <si>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</si>
  <si>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</si>
  <si>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</si>
  <si>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</si>
  <si>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</si>
  <si>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</si>
  <si>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</si>
  <si>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</si>
  <si>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</si>
  <si>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</si>
  <si>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</si>
  <si>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</si>
  <si>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</si>
  <si>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</si>
  <si>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</si>
  <si>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</si>
  <si>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</si>
  <si>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</si>
  <si>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</si>
  <si>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</si>
  <si>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</si>
  <si>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</si>
  <si>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</si>
  <si>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288079</t>
  </si>
  <si>
    <t>MANV860127NL0</t>
  </si>
  <si>
    <t>MANV860127HDFGLC05</t>
  </si>
  <si>
    <t>VICTOR HUGO MAGAÑA NOLASCO</t>
  </si>
  <si>
    <t>287058</t>
  </si>
  <si>
    <t>QUGJ850909F9A</t>
  </si>
  <si>
    <t>QUGJ850909MTLNRS03</t>
  </si>
  <si>
    <t>JESICA QUINTOS GARCIA</t>
  </si>
  <si>
    <t>031011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</si>
  <si>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</si>
  <si>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</si>
  <si>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</si>
  <si>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</si>
  <si>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</si>
  <si>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</si>
  <si>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</si>
  <si>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</si>
  <si>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</si>
  <si>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</si>
  <si>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</si>
  <si>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</si>
  <si>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</si>
  <si>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</si>
  <si>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</si>
  <si>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</si>
  <si>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</si>
  <si>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</si>
  <si>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</si>
  <si>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</si>
  <si>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</si>
  <si>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</si>
  <si>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</si>
  <si>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</si>
  <si>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</si>
  <si>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</si>
  <si>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</si>
  <si>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</si>
  <si>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</si>
  <si>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</si>
  <si>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</si>
  <si>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</si>
  <si>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</si>
  <si>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</si>
  <si>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</si>
  <si>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</si>
  <si>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</si>
  <si>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</si>
  <si>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</si>
  <si>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</si>
  <si>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SAFM801221C43</t>
  </si>
  <si>
    <t>SAFM801221MHGNLR09</t>
  </si>
  <si>
    <t>MARTHA ISELA SANCHEZ FLORES</t>
  </si>
  <si>
    <t>031127</t>
  </si>
  <si>
    <t>Hoja 5 de 6</t>
  </si>
  <si>
    <t>GAVJ830119FQA</t>
  </si>
  <si>
    <t>GAVJ830119HHGRLH06</t>
  </si>
  <si>
    <t>JHOMEINY ENRIQUE GARCIA VELASCO</t>
  </si>
  <si>
    <t>031132</t>
  </si>
  <si>
    <t>MAAJ870921A38</t>
  </si>
  <si>
    <t>MAAJ870921HHGLNV04</t>
  </si>
  <si>
    <t>JUVENCIO FRANCISCO MALDONADO ANGELES</t>
  </si>
  <si>
    <t>287062</t>
  </si>
  <si>
    <t>CURE841104NT5</t>
  </si>
  <si>
    <t>CURE841104HDFRVR07</t>
  </si>
  <si>
    <t>ERICK CRUZ RIVERA</t>
  </si>
  <si>
    <t>178095</t>
  </si>
  <si>
    <t>TECL890913341</t>
  </si>
  <si>
    <t>TECL890913MNLRSN02</t>
  </si>
  <si>
    <t>LEANDRA JUDITH TREJO CASTILLO</t>
  </si>
  <si>
    <t>214010</t>
  </si>
  <si>
    <t>VABG881222J76</t>
  </si>
  <si>
    <t>VABG881222HHGZRB04</t>
  </si>
  <si>
    <t>GABRIEL VAZQUEZ BARRERA</t>
  </si>
  <si>
    <t>031144</t>
  </si>
  <si>
    <t>CUGT9003145P8</t>
  </si>
  <si>
    <t>CUGT900314MHGRNH02</t>
  </si>
  <si>
    <t>THANIA ALEJANDRA CRUZ GONZALEZ</t>
  </si>
  <si>
    <t>250124</t>
  </si>
  <si>
    <t>GALC940823QG4</t>
  </si>
  <si>
    <t>GALC940823MDFYNL06</t>
  </si>
  <si>
    <t>CLAUDIA GAYOSSO LUNA</t>
  </si>
  <si>
    <t>250138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</si>
  <si>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</si>
  <si>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</si>
  <si>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</si>
  <si>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</si>
  <si>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</si>
  <si>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</si>
  <si>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</si>
  <si>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250143</t>
  </si>
  <si>
    <t>CEAM920602BK1</t>
  </si>
  <si>
    <t>CEAM920602HHGRZG07</t>
  </si>
  <si>
    <t>MIGUEL ANGEL CRESPO AZUARA</t>
  </si>
  <si>
    <t>250140</t>
  </si>
  <si>
    <t>LOBG820925HD8</t>
  </si>
  <si>
    <t>LOBG820925HHGPDS09</t>
  </si>
  <si>
    <t>GUSTAVO LOPEZ BADILLO</t>
  </si>
  <si>
    <t>031039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</si>
  <si>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</si>
  <si>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</si>
  <si>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</si>
  <si>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</si>
  <si>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</si>
  <si>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</si>
  <si>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</si>
  <si>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178017</t>
  </si>
  <si>
    <t>MOGL580817BL6</t>
  </si>
  <si>
    <t>MOGL580817HHGRRB07</t>
  </si>
  <si>
    <t>LIBRADO JACINTO MORALES GARCIA</t>
  </si>
  <si>
    <t>214028</t>
  </si>
  <si>
    <t>GASJ930421530</t>
  </si>
  <si>
    <t>GASJ930421HHGRRN03</t>
  </si>
  <si>
    <t>JUAN MARTIN GARCIA SERRANO</t>
  </si>
  <si>
    <t>288080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</si>
  <si>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</si>
  <si>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</si>
  <si>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</si>
  <si>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</si>
  <si>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</si>
  <si>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</si>
  <si>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</si>
  <si>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</si>
  <si>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</si>
  <si>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</si>
  <si>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</si>
  <si>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031139</t>
  </si>
  <si>
    <t>AOGA6404234J3</t>
  </si>
  <si>
    <t>AOGA640423MDFRNR09</t>
  </si>
  <si>
    <t>ARACELI GEORGINA ARBOLEYA GONZALEZ</t>
  </si>
  <si>
    <t>287067</t>
  </si>
  <si>
    <t>11.0</t>
  </si>
  <si>
    <t>VALJ771104JK8</t>
  </si>
  <si>
    <t>VALJ771104MMCLCC04</t>
  </si>
  <si>
    <t>JACQUELINE VALDEZ LUCHO</t>
  </si>
  <si>
    <t>250113</t>
  </si>
  <si>
    <t>YEVN940821PL7</t>
  </si>
  <si>
    <t>YEVN940821MHGDLR06</t>
  </si>
  <si>
    <t>NORMA ITZEL YEDRA VELAZQUEZ</t>
  </si>
  <si>
    <t>288071</t>
  </si>
  <si>
    <t>TEVJ880406CP3</t>
  </si>
  <si>
    <t>TEVJ880406MHGRLS09</t>
  </si>
  <si>
    <t>JESSICA JESUS TREJO VALDERRABANO</t>
  </si>
  <si>
    <t>288078</t>
  </si>
  <si>
    <t>GOBC921002N72</t>
  </si>
  <si>
    <t>GOBC921002HHGNTS06</t>
  </si>
  <si>
    <t>CESAR LUIS GONZALEZ BAUTISTA</t>
  </si>
  <si>
    <t>288093</t>
  </si>
  <si>
    <t>GAGA820515SX0</t>
  </si>
  <si>
    <t>GAGA820515HSPRNN02</t>
  </si>
  <si>
    <t>JOSE ANTONIO GARCIA GONZALEZ</t>
  </si>
  <si>
    <t>178091</t>
  </si>
  <si>
    <t>ROBR811219RB9</t>
  </si>
  <si>
    <t>ROBR811219HDFBDN02</t>
  </si>
  <si>
    <t>RENE ROBLES BADILLO</t>
  </si>
  <si>
    <t>250142</t>
  </si>
  <si>
    <t>TOPJ690912Q60</t>
  </si>
  <si>
    <t>TOPJ690912HDFRNC01</t>
  </si>
  <si>
    <t>JACOBO DE LA TORRE PINTOR</t>
  </si>
  <si>
    <t>214111</t>
  </si>
  <si>
    <t>PALM880131FW7</t>
  </si>
  <si>
    <t>PALM880131HMCRPR00</t>
  </si>
  <si>
    <t>MARCO ANTONIO PRADO LOPEZ</t>
  </si>
  <si>
    <t>178098</t>
  </si>
  <si>
    <t>MOGA851023CUA</t>
  </si>
  <si>
    <t>MOGA851023MMCNNN09</t>
  </si>
  <si>
    <t>ANGELICA MONTIEL GONZALEZ</t>
  </si>
  <si>
    <t>178097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</si>
  <si>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</si>
  <si>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</si>
  <si>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</si>
  <si>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</si>
  <si>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</si>
  <si>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</si>
  <si>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</si>
  <si>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>287024</t>
  </si>
  <si>
    <t>CABC8205262PA</t>
  </si>
  <si>
    <t>CABC820526HVZRRR09</t>
  </si>
  <si>
    <t>CARLOS CARPIO BARRIOS</t>
  </si>
  <si>
    <t>250100</t>
  </si>
  <si>
    <t>CARE840717Q73</t>
  </si>
  <si>
    <t>CARE840717HHGSMN09</t>
  </si>
  <si>
    <t>ENRIQUE CASTILLO RAMIREZ</t>
  </si>
  <si>
    <t>250060</t>
  </si>
  <si>
    <t>VELF950504494</t>
  </si>
  <si>
    <t>VELF950504MHGRRR06</t>
  </si>
  <si>
    <t>MARIA FERNANDA VERA LARIOS</t>
  </si>
  <si>
    <t>288077</t>
  </si>
  <si>
    <t>GUMR8608301BA</t>
  </si>
  <si>
    <t>GUMR860830MHGTXS01</t>
  </si>
  <si>
    <t>ROSARIO MARISOL GUTIERREZ MUÑOZ</t>
  </si>
  <si>
    <t>287068</t>
  </si>
  <si>
    <t>AIGC94112081A</t>
  </si>
  <si>
    <t>AIGC941120MHGVDL01</t>
  </si>
  <si>
    <t>CLAUDIA AVILA GODINEZ</t>
  </si>
  <si>
    <t>287064</t>
  </si>
  <si>
    <t>Hoja 6 de 6</t>
  </si>
  <si>
    <t>SAFE9904057Z8</t>
  </si>
  <si>
    <t>SAFE990405HMCNRD08</t>
  </si>
  <si>
    <t>EDGAR ALEJANDRO SANCHEZ FRANCO</t>
  </si>
  <si>
    <t>288072</t>
  </si>
  <si>
    <t>OOGE910310RJ2</t>
  </si>
  <si>
    <t>OOGE910310HMCRRD04</t>
  </si>
  <si>
    <t>EDUARDO OROZCO GARCIA</t>
  </si>
  <si>
    <t>214120</t>
  </si>
  <si>
    <t>PIMP001002S24</t>
  </si>
  <si>
    <t>PIMP001002MDFNNRA6</t>
  </si>
  <si>
    <t>PERLA ROSALBA PINEDA MONROY</t>
  </si>
  <si>
    <t>214038</t>
  </si>
  <si>
    <t>GAMM910617UE9</t>
  </si>
  <si>
    <t>GAMM910617MHGRLR03</t>
  </si>
  <si>
    <t>MARISOL GARCIA MELO</t>
  </si>
  <si>
    <t>214119</t>
  </si>
  <si>
    <t>ROCC8807142M1</t>
  </si>
  <si>
    <t>ROCC880714MGTDSR07</t>
  </si>
  <si>
    <t>CARMEN  BETSABE RODRIGUEZ CISNEROS</t>
  </si>
  <si>
    <t>031151</t>
  </si>
  <si>
    <t>JUBY800202MJ1</t>
  </si>
  <si>
    <t>JUBY800202MHGRLZ05</t>
  </si>
  <si>
    <t>YAZMIN JUAREZ BALDERAS</t>
  </si>
  <si>
    <t>214113</t>
  </si>
  <si>
    <t>RODK800229V26</t>
  </si>
  <si>
    <t>RODK800229MDFMZR03</t>
  </si>
  <si>
    <t>KAROL HAIDE ROMERO DIAZ</t>
  </si>
  <si>
    <t>178032</t>
  </si>
  <si>
    <t>MUJB700331H13</t>
  </si>
  <si>
    <t>MUJB700331MDFXML00</t>
  </si>
  <si>
    <t>BALBINA IGNACIA MUÑOZ JIMENEZ</t>
  </si>
  <si>
    <t>178088</t>
  </si>
  <si>
    <t>BAGG640925IX0</t>
  </si>
  <si>
    <t>BAGG640925HHGXTS08</t>
  </si>
  <si>
    <t>GUSTAVO ALBERTO BAÑOS GUTIERREZ</t>
  </si>
  <si>
    <t>PARE930627AJ2</t>
  </si>
  <si>
    <t>PARE930627HHGDYD05</t>
  </si>
  <si>
    <t>EDWIN PADILLA REYES</t>
  </si>
  <si>
    <t>178093</t>
  </si>
  <si>
    <t>TAEG781212T99</t>
  </si>
  <si>
    <t>TAEG781212MDFPSD00</t>
  </si>
  <si>
    <t>MARIA GUADALUPE TAPIA  ESCALONA</t>
  </si>
  <si>
    <t>178115</t>
  </si>
  <si>
    <t>AECD0007063YA</t>
  </si>
  <si>
    <t>AECD000706MMCNRNA6</t>
  </si>
  <si>
    <t>DANIELA ANGELES CRUZ</t>
  </si>
  <si>
    <t>178090</t>
  </si>
  <si>
    <t>PECH910713MJ7</t>
  </si>
  <si>
    <t>PECH910713HHGRSC01</t>
  </si>
  <si>
    <t>HECTOR ALONSO PEREZ CASTILLO</t>
  </si>
  <si>
    <t>287065</t>
  </si>
  <si>
    <t>CAAH8510079A9</t>
  </si>
  <si>
    <t>CAAH851007HHGSGC01</t>
  </si>
  <si>
    <t>HECTOR JOVAN CASTRO AGUILAR</t>
  </si>
  <si>
    <t>PEOJ0106295W2</t>
  </si>
  <si>
    <t>PEOJ010629HHGRLSA7</t>
  </si>
  <si>
    <t>JESSAN PERALTA OLGUIN</t>
  </si>
  <si>
    <t>ROBJ950108V96</t>
  </si>
  <si>
    <t>ROBJ950108HMCDNR03</t>
  </si>
  <si>
    <t>JAIR MOISES RODRIGUEZ BENITEZ</t>
  </si>
  <si>
    <t>HAHS8601133H8</t>
  </si>
  <si>
    <t>HAHS860113MHGMRN07</t>
  </si>
  <si>
    <t>SANDRA HAM HERNANDEZ</t>
  </si>
  <si>
    <t>288089</t>
  </si>
  <si>
    <t>SAHA84021982A</t>
  </si>
  <si>
    <t>SAHA840219MHGRRN07</t>
  </si>
  <si>
    <t>MARIA DE LOS ANGELES SARABIA HERNANDEZ</t>
  </si>
  <si>
    <t>AACM960112P32</t>
  </si>
  <si>
    <t>AACM960112MHGNRR03</t>
  </si>
  <si>
    <t>MARY XOCHITL ANDRADE CRUZ</t>
  </si>
  <si>
    <t>214124</t>
  </si>
  <si>
    <t>PECI910413M41</t>
  </si>
  <si>
    <t>PECI910413MHGRRL06</t>
  </si>
  <si>
    <t>ILSE GUADALUPE PEREZ CRUZ</t>
  </si>
  <si>
    <t>178117</t>
  </si>
  <si>
    <t>FUGM691119RB5</t>
  </si>
  <si>
    <t>FUGM691119HDFNRS01</t>
  </si>
  <si>
    <t>MOISES FUENTES GUERRERO</t>
  </si>
  <si>
    <t>178118</t>
  </si>
  <si>
    <t xml:space="preserve">Total Personas : </t>
  </si>
  <si>
    <t>Total   Percepciones :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</si>
  <si>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</si>
  <si>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 xml:space="preserve">Eliminadas ciento noventa y seis palabras correspondientes a la Clave Única de Registro de Población y  ciento noventa y seis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</si>
</sst>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i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79">
    <xf numFmtId="0" fontId="0" fillId="0" borderId="0" xfId="0"/>
    <xf numFmtId="0" fontId="2" fillId="0" borderId="0" xfId="0" applyFont="1" applyProtection="1"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3" fontId="2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3" fontId="3" fillId="0" borderId="0" xfId="0" applyNumberFormat="1" applyFont="1" applyProtection="1">
      <protection locked="0"/>
    </xf>
    <xf numFmtId="0" fontId="4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49" fontId="5" fillId="2" borderId="2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49" fontId="4" fillId="2" borderId="2" xfId="0" applyNumberFormat="1" applyFont="1" applyFill="1" applyBorder="1" applyAlignment="1" applyProtection="1">
      <alignment horizontal="right"/>
      <protection locked="0"/>
    </xf>
    <xf numFmtId="43" fontId="4" fillId="2" borderId="3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49" fontId="4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49" fontId="4" fillId="2" borderId="0" xfId="0" applyNumberFormat="1" applyFont="1" applyFill="1" applyBorder="1" applyAlignment="1" applyProtection="1">
      <alignment horizontal="right"/>
      <protection locked="0"/>
    </xf>
    <xf numFmtId="43" fontId="4" fillId="2" borderId="5" xfId="0" applyNumberFormat="1" applyFont="1" applyFill="1" applyBorder="1" applyAlignment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49" fontId="3" fillId="2" borderId="7" xfId="0" applyNumberFormat="1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49" fontId="6" fillId="2" borderId="7" xfId="0" applyNumberFormat="1" applyFont="1" applyFill="1" applyBorder="1" applyAlignment="1" applyProtection="1">
      <alignment horizontal="center"/>
      <protection locked="0"/>
    </xf>
    <xf numFmtId="43" fontId="4" fillId="2" borderId="8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49" fontId="4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43" fontId="4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49" fontId="4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43" fontId="4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5" borderId="13" xfId="0" applyFont="1" applyFill="1" applyBorder="1" applyAlignment="1" applyProtection="1">
      <alignment vertical="center"/>
      <protection hidden="1"/>
    </xf>
    <xf numFmtId="0" fontId="7" fillId="5" borderId="13" xfId="2" applyFont="1" applyFill="1" applyBorder="1" applyAlignment="1" applyProtection="1">
      <alignment horizontal="left" vertical="center"/>
      <protection hidden="1"/>
    </xf>
    <xf numFmtId="49" fontId="7" fillId="0" borderId="13" xfId="0" applyNumberFormat="1" applyFont="1" applyFill="1" applyBorder="1" applyAlignment="1" applyProtection="1">
      <alignment horizont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43" fontId="7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3" fontId="7" fillId="0" borderId="0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Protection="1">
      <protection locked="0"/>
    </xf>
    <xf numFmtId="0" fontId="3" fillId="0" borderId="2" xfId="0" applyFont="1" applyFill="1" applyBorder="1" applyProtection="1">
      <protection locked="0"/>
    </xf>
    <xf numFmtId="164" fontId="5" fillId="2" borderId="2" xfId="1" applyNumberFormat="1" applyFont="1" applyFill="1" applyBorder="1" applyProtection="1">
      <protection locked="0"/>
    </xf>
    <xf numFmtId="49" fontId="3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43" fontId="5" fillId="0" borderId="3" xfId="1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3" fontId="3" fillId="0" borderId="5" xfId="0" applyNumberFormat="1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49" fontId="3" fillId="0" borderId="7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43" fontId="3" fillId="0" borderId="8" xfId="0" applyNumberFormat="1" applyFont="1" applyFill="1" applyBorder="1" applyProtection="1">
      <protection locked="0"/>
    </xf>
    <xf numFmtId="0" fontId="9" fillId="0" borderId="0" xfId="0" applyFont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Protection="1">
      <protection locked="0"/>
    </xf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76200</xdr:rowOff>
    </xdr:from>
    <xdr:to>
      <xdr:col>4</xdr:col>
      <xdr:colOff>1600200</xdr:colOff>
      <xdr:row>6</xdr:row>
      <xdr:rowOff>447546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500"/>
          <a:ext cx="7000875" cy="1371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4</xdr:col>
      <xdr:colOff>1600200</xdr:colOff>
      <xdr:row>54</xdr:row>
      <xdr:rowOff>561846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3077825"/>
          <a:ext cx="7000875" cy="1371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133350</xdr:rowOff>
    </xdr:from>
    <xdr:to>
      <xdr:col>4</xdr:col>
      <xdr:colOff>1600200</xdr:colOff>
      <xdr:row>103</xdr:row>
      <xdr:rowOff>504696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060400"/>
          <a:ext cx="7000875" cy="1371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4</xdr:col>
      <xdr:colOff>1600200</xdr:colOff>
      <xdr:row>148</xdr:row>
      <xdr:rowOff>1114296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9014400"/>
          <a:ext cx="7000875" cy="1371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191</xdr:row>
      <xdr:rowOff>38100</xdr:rowOff>
    </xdr:from>
    <xdr:to>
      <xdr:col>4</xdr:col>
      <xdr:colOff>1600200</xdr:colOff>
      <xdr:row>193</xdr:row>
      <xdr:rowOff>809496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1758850"/>
          <a:ext cx="7000875" cy="1361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237</xdr:row>
      <xdr:rowOff>0</xdr:rowOff>
    </xdr:from>
    <xdr:to>
      <xdr:col>4</xdr:col>
      <xdr:colOff>1638300</xdr:colOff>
      <xdr:row>240</xdr:row>
      <xdr:rowOff>752346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4665225"/>
          <a:ext cx="7000875" cy="1371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79375</xdr:colOff>
      <xdr:row>276</xdr:row>
      <xdr:rowOff>95250</xdr:rowOff>
    </xdr:from>
    <xdr:to>
      <xdr:col>4</xdr:col>
      <xdr:colOff>523875</xdr:colOff>
      <xdr:row>291</xdr:row>
      <xdr:rowOff>91984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775" y="75876150"/>
          <a:ext cx="5845175" cy="28542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OCTAGO~1\AppData\Local\Temp\Rar$DIa0.041\c13_09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6 (2)"/>
      <sheetName val="II D) 6"/>
      <sheetName val="c13_09_1t2017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50"/>
    <pageSetUpPr fitToPage="1"/>
  </sheetPr>
  <dimension ref="A1:IL276"/>
  <sheetViews>
    <sheetView tabSelected="1" view="pageBreakPreview" topLeftCell="A230" zoomScale="60" zoomScaleNormal="55" zoomScalePageLayoutView="37" workbookViewId="0">
      <selection activeCell="B276" sqref="B276:L276"/>
    </sheetView>
  </sheetViews>
  <sheetFormatPr baseColWidth="10" defaultColWidth="38.140625" defaultRowHeight="15" x14ac:dyDescent="0.25"/>
  <cols>
    <col min="1" max="1" width="2.28515625" style="1" customWidth="1"/>
    <col min="2" max="2" width="20.5703125" style="1" customWidth="1"/>
    <col min="3" max="3" width="27.28515625" style="1" customWidth="1"/>
    <col min="4" max="4" width="33.140625" style="1" customWidth="1"/>
    <col min="5" max="5" width="58.7109375" style="1" customWidth="1"/>
    <col min="6" max="6" width="25.5703125" style="2" customWidth="1"/>
    <col min="7" max="7" width="20.140625" style="2" customWidth="1"/>
    <col min="8" max="8" width="16.85546875" style="3" customWidth="1"/>
    <col min="9" max="9" width="16.42578125" style="2" customWidth="1"/>
    <col min="10" max="10" width="17.85546875" style="2" customWidth="1"/>
    <col min="11" max="11" width="19.85546875" style="2" customWidth="1"/>
    <col min="12" max="12" width="30.28515625" style="4" customWidth="1"/>
    <col min="13" max="13" width="3.7109375" style="1" customWidth="1"/>
    <col min="14" max="245" width="11.42578125" style="1" customWidth="1"/>
    <col min="246" max="247" width="3.7109375" style="1" customWidth="1"/>
    <col min="248" max="248" width="20.42578125" style="1" customWidth="1"/>
    <col min="249" max="249" width="24.28515625" style="1" bestFit="1" customWidth="1"/>
    <col min="250" max="250" width="22.42578125" style="1" bestFit="1" customWidth="1"/>
    <col min="251" max="16384" width="38.140625" style="1"/>
  </cols>
  <sheetData>
    <row r="1" spans="1:246" ht="9" customHeight="1" x14ac:dyDescent="0.25"/>
    <row r="2" spans="1:246" ht="15" customHeight="1" x14ac:dyDescent="0.25"/>
    <row r="3" spans="1:246" ht="15" customHeight="1" x14ac:dyDescent="0.25"/>
    <row r="4" spans="1:246" ht="15" customHeight="1" x14ac:dyDescent="0.25"/>
    <row r="5" spans="1:246" ht="15" customHeight="1" x14ac:dyDescent="0.25"/>
    <row r="6" spans="1:246" s="5" customFormat="1" ht="19.149999999999999" customHeight="1" x14ac:dyDescent="0.35">
      <c r="F6" s="6"/>
      <c r="G6" s="6"/>
      <c r="H6" s="7"/>
      <c r="I6" s="6"/>
      <c r="J6" s="6"/>
      <c r="K6" s="6"/>
      <c r="L6" s="8"/>
    </row>
    <row r="7" spans="1:246" s="5" customFormat="1" ht="44.25" customHeight="1" x14ac:dyDescent="0.35">
      <c r="F7" s="6"/>
      <c r="G7" s="6"/>
      <c r="H7" s="7"/>
      <c r="I7" s="6"/>
      <c r="J7" s="6"/>
      <c r="K7" s="6"/>
      <c r="L7" s="8"/>
    </row>
    <row r="8" spans="1:246" s="5" customFormat="1" ht="23.25" x14ac:dyDescent="0.35">
      <c r="B8" s="9" t="s">
        <v>0</v>
      </c>
      <c r="C8" s="10"/>
      <c r="D8" s="10"/>
      <c r="E8" s="10"/>
      <c r="F8" s="11"/>
      <c r="G8" s="11"/>
      <c r="H8" s="12"/>
      <c r="I8" s="11"/>
      <c r="J8" s="13" t="s">
        <v>1</v>
      </c>
      <c r="K8" s="13"/>
      <c r="L8" s="14" t="s">
        <v>2</v>
      </c>
    </row>
    <row r="9" spans="1:246" s="5" customFormat="1" ht="23.25" x14ac:dyDescent="0.35">
      <c r="B9" s="15" t="s">
        <v>3</v>
      </c>
      <c r="C9" s="16"/>
      <c r="D9" s="16"/>
      <c r="E9" s="16"/>
      <c r="F9" s="17"/>
      <c r="G9" s="17"/>
      <c r="H9" s="18"/>
      <c r="I9" s="17"/>
      <c r="J9" s="19" t="s">
        <v>4</v>
      </c>
      <c r="K9" s="19"/>
      <c r="L9" s="20" t="s">
        <v>5</v>
      </c>
    </row>
    <row r="10" spans="1:246" s="5" customFormat="1" ht="19.899999999999999" customHeight="1" x14ac:dyDescent="0.35">
      <c r="B10" s="21"/>
      <c r="C10" s="22"/>
      <c r="D10" s="22"/>
      <c r="E10" s="22"/>
      <c r="F10" s="23"/>
      <c r="G10" s="23"/>
      <c r="H10" s="24"/>
      <c r="I10" s="23"/>
      <c r="J10" s="25"/>
      <c r="K10" s="25"/>
      <c r="L10" s="26" t="s">
        <v>6</v>
      </c>
    </row>
    <row r="11" spans="1:246" s="5" customFormat="1" ht="6.75" customHeight="1" x14ac:dyDescent="0.35">
      <c r="F11" s="6"/>
      <c r="G11" s="6"/>
      <c r="H11" s="7"/>
      <c r="I11" s="6"/>
      <c r="J11" s="6"/>
      <c r="K11" s="6"/>
      <c r="L11" s="8"/>
    </row>
    <row r="12" spans="1:246" s="33" customFormat="1" ht="53.25" customHeight="1" x14ac:dyDescent="0.35">
      <c r="A12" s="27"/>
      <c r="B12" s="28" t="s">
        <v>7</v>
      </c>
      <c r="C12" s="28" t="s">
        <v>8</v>
      </c>
      <c r="D12" s="28" t="s">
        <v>9</v>
      </c>
      <c r="E12" s="28" t="s">
        <v>10</v>
      </c>
      <c r="F12" s="29" t="s">
        <v>11</v>
      </c>
      <c r="G12" s="30" t="s">
        <v>12</v>
      </c>
      <c r="H12" s="31"/>
      <c r="I12" s="30" t="s">
        <v>13</v>
      </c>
      <c r="J12" s="31"/>
      <c r="K12" s="29" t="s">
        <v>14</v>
      </c>
      <c r="L12" s="32" t="s">
        <v>15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</row>
    <row r="13" spans="1:246" s="33" customFormat="1" ht="68.25" customHeight="1" x14ac:dyDescent="0.35">
      <c r="A13" s="27"/>
      <c r="B13" s="34"/>
      <c r="C13" s="34"/>
      <c r="D13" s="34"/>
      <c r="E13" s="34"/>
      <c r="F13" s="35"/>
      <c r="G13" s="36" t="s">
        <v>16</v>
      </c>
      <c r="H13" s="37" t="s">
        <v>17</v>
      </c>
      <c r="I13" s="36" t="s">
        <v>18</v>
      </c>
      <c r="J13" s="36" t="s">
        <v>19</v>
      </c>
      <c r="K13" s="35"/>
      <c r="L13" s="38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</row>
    <row r="14" spans="1:246" s="5" customFormat="1" ht="6" customHeight="1" x14ac:dyDescent="0.35">
      <c r="A14" s="39"/>
      <c r="B14" s="39"/>
      <c r="C14" s="40"/>
      <c r="D14" s="40"/>
      <c r="E14" s="40"/>
      <c r="F14" s="41"/>
      <c r="G14" s="41"/>
      <c r="H14" s="40"/>
      <c r="I14" s="41"/>
      <c r="J14" s="42"/>
      <c r="K14" s="42"/>
      <c r="L14" s="43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</row>
    <row r="15" spans="1:246" s="45" customFormat="1" ht="20.100000000000001" customHeight="1" x14ac:dyDescent="0.25">
      <c r="B15" s="46" t="s">
        <v>20</v>
      </c>
      <c r="C15" s="47" t="s">
        <v>21</v>
      </c>
      <c r="D15" s="48" t="s">
        <v>22</v>
      </c>
      <c r="E15" s="46" t="s">
        <v>23</v>
      </c>
      <c r="F15" s="49" t="s">
        <v>24</v>
      </c>
      <c r="G15" s="50" t="s">
        <v>25</v>
      </c>
      <c r="H15" s="50" t="s">
        <v>26</v>
      </c>
      <c r="I15" s="50" t="s">
        <v>27</v>
      </c>
      <c r="J15" s="50" t="s">
        <v>28</v>
      </c>
      <c r="K15" s="50" t="s">
        <v>29</v>
      </c>
      <c r="L15" s="51">
        <v>26084.27</v>
      </c>
    </row>
    <row r="16" spans="1:246" s="45" customFormat="1" ht="20.100000000000001" customHeight="1" x14ac:dyDescent="0.25">
      <c r="B16" s="46" t="s">
        <v>20</v>
      </c>
      <c r="C16" s="47" t="s">
        <v>30</v>
      </c>
      <c r="D16" s="48" t="s">
        <v>31</v>
      </c>
      <c r="E16" s="46" t="s">
        <v>32</v>
      </c>
      <c r="F16" s="49" t="s">
        <v>33</v>
      </c>
      <c r="G16" s="50" t="s">
        <v>25</v>
      </c>
      <c r="H16" s="50" t="s">
        <v>34</v>
      </c>
      <c r="I16" s="50" t="s">
        <v>27</v>
      </c>
      <c r="J16" s="50" t="s">
        <v>28</v>
      </c>
      <c r="K16" s="50" t="s">
        <v>29</v>
      </c>
      <c r="L16" s="51">
        <v>26338.67</v>
      </c>
    </row>
    <row r="17" spans="2:12" s="45" customFormat="1" ht="20.100000000000001" customHeight="1" x14ac:dyDescent="0.25">
      <c r="B17" s="46" t="s">
        <v>20</v>
      </c>
      <c r="C17" s="47" t="s">
        <v>35</v>
      </c>
      <c r="D17" s="48" t="s">
        <v>36</v>
      </c>
      <c r="E17" s="46" t="s">
        <v>37</v>
      </c>
      <c r="F17" s="49" t="s">
        <v>38</v>
      </c>
      <c r="G17" s="50" t="s">
        <v>25</v>
      </c>
      <c r="H17" s="50" t="s">
        <v>39</v>
      </c>
      <c r="I17" s="50" t="s">
        <v>27</v>
      </c>
      <c r="J17" s="50" t="s">
        <v>28</v>
      </c>
      <c r="K17" s="50" t="s">
        <v>29</v>
      </c>
      <c r="L17" s="51">
        <v>22865.4</v>
      </c>
    </row>
    <row r="18" spans="2:12" s="45" customFormat="1" ht="20.100000000000001" customHeight="1" x14ac:dyDescent="0.25">
      <c r="B18" s="46" t="s">
        <v>20</v>
      </c>
      <c r="C18" s="47" t="s">
        <v>40</v>
      </c>
      <c r="D18" s="48" t="s">
        <v>41</v>
      </c>
      <c r="E18" s="46" t="s">
        <v>42</v>
      </c>
      <c r="F18" s="49" t="s">
        <v>43</v>
      </c>
      <c r="G18" s="50" t="s">
        <v>44</v>
      </c>
      <c r="H18" s="50" t="s">
        <v>39</v>
      </c>
      <c r="I18" s="50" t="s">
        <v>27</v>
      </c>
      <c r="J18" s="50" t="s">
        <v>28</v>
      </c>
      <c r="K18" s="50" t="s">
        <v>29</v>
      </c>
      <c r="L18" s="51">
        <v>33146.35</v>
      </c>
    </row>
    <row r="19" spans="2:12" s="45" customFormat="1" ht="20.100000000000001" customHeight="1" x14ac:dyDescent="0.25">
      <c r="B19" s="46" t="s">
        <v>20</v>
      </c>
      <c r="C19" s="47" t="s">
        <v>45</v>
      </c>
      <c r="D19" s="48" t="s">
        <v>46</v>
      </c>
      <c r="E19" s="46" t="s">
        <v>47</v>
      </c>
      <c r="F19" s="49" t="s">
        <v>48</v>
      </c>
      <c r="G19" s="50" t="s">
        <v>25</v>
      </c>
      <c r="H19" s="50" t="s">
        <v>39</v>
      </c>
      <c r="I19" s="50" t="s">
        <v>27</v>
      </c>
      <c r="J19" s="50" t="s">
        <v>28</v>
      </c>
      <c r="K19" s="50" t="s">
        <v>29</v>
      </c>
      <c r="L19" s="51">
        <v>30617.4</v>
      </c>
    </row>
    <row r="20" spans="2:12" s="45" customFormat="1" ht="20.100000000000001" customHeight="1" x14ac:dyDescent="0.25">
      <c r="B20" s="46" t="s">
        <v>49</v>
      </c>
      <c r="C20" s="47" t="s">
        <v>50</v>
      </c>
      <c r="D20" s="48" t="s">
        <v>51</v>
      </c>
      <c r="E20" s="46" t="s">
        <v>52</v>
      </c>
      <c r="F20" s="49" t="s">
        <v>53</v>
      </c>
      <c r="G20" s="50" t="s">
        <v>44</v>
      </c>
      <c r="H20" s="50" t="s">
        <v>26</v>
      </c>
      <c r="I20" s="50" t="s">
        <v>27</v>
      </c>
      <c r="J20" s="50" t="s">
        <v>28</v>
      </c>
      <c r="K20" s="50" t="s">
        <v>29</v>
      </c>
      <c r="L20" s="51">
        <v>29339.040000000001</v>
      </c>
    </row>
    <row r="21" spans="2:12" s="45" customFormat="1" ht="20.100000000000001" customHeight="1" x14ac:dyDescent="0.25">
      <c r="B21" s="46" t="s">
        <v>49</v>
      </c>
      <c r="C21" s="47" t="s">
        <v>54</v>
      </c>
      <c r="D21" s="48" t="s">
        <v>55</v>
      </c>
      <c r="E21" s="46" t="s">
        <v>56</v>
      </c>
      <c r="F21" s="49" t="s">
        <v>57</v>
      </c>
      <c r="G21" s="50" t="s">
        <v>25</v>
      </c>
      <c r="H21" s="50" t="s">
        <v>34</v>
      </c>
      <c r="I21" s="50" t="s">
        <v>27</v>
      </c>
      <c r="J21" s="50" t="s">
        <v>28</v>
      </c>
      <c r="K21" s="50" t="s">
        <v>29</v>
      </c>
      <c r="L21" s="51">
        <v>21672.18</v>
      </c>
    </row>
    <row r="22" spans="2:12" s="45" customFormat="1" ht="20.100000000000001" customHeight="1" x14ac:dyDescent="0.25">
      <c r="B22" s="46" t="s">
        <v>58</v>
      </c>
      <c r="C22" s="47" t="s">
        <v>59</v>
      </c>
      <c r="D22" s="48" t="s">
        <v>60</v>
      </c>
      <c r="E22" s="46" t="s">
        <v>61</v>
      </c>
      <c r="F22" s="49" t="s">
        <v>62</v>
      </c>
      <c r="G22" s="50" t="s">
        <v>44</v>
      </c>
      <c r="H22" s="50" t="s">
        <v>39</v>
      </c>
      <c r="I22" s="50" t="s">
        <v>27</v>
      </c>
      <c r="J22" s="50" t="s">
        <v>28</v>
      </c>
      <c r="K22" s="50" t="s">
        <v>29</v>
      </c>
      <c r="L22" s="51">
        <v>34379.9</v>
      </c>
    </row>
    <row r="23" spans="2:12" s="45" customFormat="1" ht="20.100000000000001" customHeight="1" x14ac:dyDescent="0.25">
      <c r="B23" s="46" t="s">
        <v>58</v>
      </c>
      <c r="C23" s="47" t="s">
        <v>63</v>
      </c>
      <c r="D23" s="48" t="s">
        <v>64</v>
      </c>
      <c r="E23" s="46" t="s">
        <v>65</v>
      </c>
      <c r="F23" s="49" t="s">
        <v>66</v>
      </c>
      <c r="G23" s="50" t="s">
        <v>25</v>
      </c>
      <c r="H23" s="50" t="s">
        <v>39</v>
      </c>
      <c r="I23" s="50" t="s">
        <v>27</v>
      </c>
      <c r="J23" s="50" t="s">
        <v>28</v>
      </c>
      <c r="K23" s="50" t="s">
        <v>29</v>
      </c>
      <c r="L23" s="51">
        <v>29383.85</v>
      </c>
    </row>
    <row r="24" spans="2:12" s="45" customFormat="1" ht="20.100000000000001" customHeight="1" x14ac:dyDescent="0.25">
      <c r="B24" s="46" t="s">
        <v>58</v>
      </c>
      <c r="C24" s="47" t="s">
        <v>67</v>
      </c>
      <c r="D24" s="48" t="s">
        <v>68</v>
      </c>
      <c r="E24" s="46" t="s">
        <v>69</v>
      </c>
      <c r="F24" s="49" t="s">
        <v>70</v>
      </c>
      <c r="G24" s="50" t="s">
        <v>25</v>
      </c>
      <c r="H24" s="50" t="s">
        <v>39</v>
      </c>
      <c r="I24" s="50" t="s">
        <v>27</v>
      </c>
      <c r="J24" s="50" t="s">
        <v>28</v>
      </c>
      <c r="K24" s="50" t="s">
        <v>29</v>
      </c>
      <c r="L24" s="51">
        <v>28283.599999999999</v>
      </c>
    </row>
    <row r="25" spans="2:12" s="45" customFormat="1" ht="20.100000000000001" customHeight="1" x14ac:dyDescent="0.25">
      <c r="B25" s="46" t="s">
        <v>58</v>
      </c>
      <c r="C25" s="47" t="s">
        <v>71</v>
      </c>
      <c r="D25" s="48" t="s">
        <v>72</v>
      </c>
      <c r="E25" s="46" t="s">
        <v>73</v>
      </c>
      <c r="F25" s="49" t="s">
        <v>74</v>
      </c>
      <c r="G25" s="50" t="s">
        <v>44</v>
      </c>
      <c r="H25" s="50" t="s">
        <v>39</v>
      </c>
      <c r="I25" s="50" t="s">
        <v>27</v>
      </c>
      <c r="J25" s="50" t="s">
        <v>28</v>
      </c>
      <c r="K25" s="50" t="s">
        <v>29</v>
      </c>
      <c r="L25" s="51">
        <v>33146.35</v>
      </c>
    </row>
    <row r="26" spans="2:12" s="45" customFormat="1" ht="20.100000000000001" customHeight="1" x14ac:dyDescent="0.25">
      <c r="B26" s="46" t="s">
        <v>58</v>
      </c>
      <c r="C26" s="47" t="s">
        <v>75</v>
      </c>
      <c r="D26" s="48" t="s">
        <v>76</v>
      </c>
      <c r="E26" s="46" t="s">
        <v>77</v>
      </c>
      <c r="F26" s="49" t="s">
        <v>78</v>
      </c>
      <c r="G26" s="50" t="s">
        <v>25</v>
      </c>
      <c r="H26" s="50" t="s">
        <v>39</v>
      </c>
      <c r="I26" s="50" t="s">
        <v>27</v>
      </c>
      <c r="J26" s="50" t="s">
        <v>28</v>
      </c>
      <c r="K26" s="50" t="s">
        <v>29</v>
      </c>
      <c r="L26" s="51">
        <v>29383.85</v>
      </c>
    </row>
    <row r="27" spans="2:12" s="45" customFormat="1" ht="20.100000000000001" customHeight="1" x14ac:dyDescent="0.25">
      <c r="B27" s="46" t="s">
        <v>58</v>
      </c>
      <c r="C27" s="47" t="s">
        <v>79</v>
      </c>
      <c r="D27" s="48" t="s">
        <v>80</v>
      </c>
      <c r="E27" s="46" t="s">
        <v>81</v>
      </c>
      <c r="F27" s="49" t="s">
        <v>82</v>
      </c>
      <c r="G27" s="50" t="s">
        <v>25</v>
      </c>
      <c r="H27" s="50" t="s">
        <v>39</v>
      </c>
      <c r="I27" s="50" t="s">
        <v>27</v>
      </c>
      <c r="J27" s="50" t="s">
        <v>28</v>
      </c>
      <c r="K27" s="50" t="s">
        <v>29</v>
      </c>
      <c r="L27" s="51">
        <v>28151.42</v>
      </c>
    </row>
    <row r="28" spans="2:12" s="45" customFormat="1" ht="20.100000000000001" customHeight="1" x14ac:dyDescent="0.25">
      <c r="B28" s="46" t="s">
        <v>58</v>
      </c>
      <c r="C28" s="47" t="s">
        <v>83</v>
      </c>
      <c r="D28" s="48" t="s">
        <v>84</v>
      </c>
      <c r="E28" s="46" t="s">
        <v>85</v>
      </c>
      <c r="F28" s="49" t="s">
        <v>86</v>
      </c>
      <c r="G28" s="50" t="s">
        <v>25</v>
      </c>
      <c r="H28" s="50" t="s">
        <v>34</v>
      </c>
      <c r="I28" s="50" t="s">
        <v>27</v>
      </c>
      <c r="J28" s="50" t="s">
        <v>28</v>
      </c>
      <c r="K28" s="50" t="s">
        <v>29</v>
      </c>
      <c r="L28" s="51">
        <v>21305.439999999999</v>
      </c>
    </row>
    <row r="29" spans="2:12" s="45" customFormat="1" ht="20.100000000000001" customHeight="1" x14ac:dyDescent="0.25">
      <c r="B29" s="46" t="s">
        <v>58</v>
      </c>
      <c r="C29" s="47" t="s">
        <v>87</v>
      </c>
      <c r="D29" s="48" t="s">
        <v>88</v>
      </c>
      <c r="E29" s="46" t="s">
        <v>89</v>
      </c>
      <c r="F29" s="49" t="s">
        <v>90</v>
      </c>
      <c r="G29" s="50" t="s">
        <v>25</v>
      </c>
      <c r="H29" s="50" t="s">
        <v>26</v>
      </c>
      <c r="I29" s="50" t="s">
        <v>27</v>
      </c>
      <c r="J29" s="50" t="s">
        <v>28</v>
      </c>
      <c r="K29" s="50" t="s">
        <v>29</v>
      </c>
      <c r="L29" s="51">
        <v>24239.439999999999</v>
      </c>
    </row>
    <row r="30" spans="2:12" s="45" customFormat="1" ht="20.100000000000001" customHeight="1" x14ac:dyDescent="0.25">
      <c r="B30" s="46" t="s">
        <v>91</v>
      </c>
      <c r="C30" s="47" t="s">
        <v>92</v>
      </c>
      <c r="D30" s="48" t="s">
        <v>93</v>
      </c>
      <c r="E30" s="46" t="s">
        <v>94</v>
      </c>
      <c r="F30" s="49" t="s">
        <v>95</v>
      </c>
      <c r="G30" s="50" t="s">
        <v>44</v>
      </c>
      <c r="H30" s="50" t="s">
        <v>39</v>
      </c>
      <c r="I30" s="50" t="s">
        <v>27</v>
      </c>
      <c r="J30" s="50" t="s">
        <v>28</v>
      </c>
      <c r="K30" s="50" t="s">
        <v>29</v>
      </c>
      <c r="L30" s="51">
        <v>30257.26</v>
      </c>
    </row>
    <row r="31" spans="2:12" s="45" customFormat="1" ht="20.100000000000001" customHeight="1" x14ac:dyDescent="0.25">
      <c r="B31" s="46" t="s">
        <v>91</v>
      </c>
      <c r="C31" s="47" t="s">
        <v>96</v>
      </c>
      <c r="D31" s="48" t="s">
        <v>97</v>
      </c>
      <c r="E31" s="46" t="s">
        <v>98</v>
      </c>
      <c r="F31" s="49" t="s">
        <v>99</v>
      </c>
      <c r="G31" s="50" t="s">
        <v>44</v>
      </c>
      <c r="H31" s="50" t="s">
        <v>100</v>
      </c>
      <c r="I31" s="50" t="s">
        <v>27</v>
      </c>
      <c r="J31" s="50" t="s">
        <v>28</v>
      </c>
      <c r="K31" s="50" t="s">
        <v>29</v>
      </c>
      <c r="L31" s="51">
        <v>26871.78</v>
      </c>
    </row>
    <row r="32" spans="2:12" s="45" customFormat="1" ht="20.100000000000001" customHeight="1" x14ac:dyDescent="0.25">
      <c r="B32" s="46" t="s">
        <v>91</v>
      </c>
      <c r="C32" s="47" t="s">
        <v>101</v>
      </c>
      <c r="D32" s="48" t="s">
        <v>102</v>
      </c>
      <c r="E32" s="46" t="s">
        <v>103</v>
      </c>
      <c r="F32" s="49" t="s">
        <v>104</v>
      </c>
      <c r="G32" s="50" t="s">
        <v>25</v>
      </c>
      <c r="H32" s="50" t="s">
        <v>26</v>
      </c>
      <c r="I32" s="50" t="s">
        <v>27</v>
      </c>
      <c r="J32" s="50" t="s">
        <v>28</v>
      </c>
      <c r="K32" s="50" t="s">
        <v>29</v>
      </c>
      <c r="L32" s="51">
        <v>29309.24</v>
      </c>
    </row>
    <row r="33" spans="2:12" s="45" customFormat="1" ht="20.100000000000001" customHeight="1" x14ac:dyDescent="0.25">
      <c r="B33" s="46" t="s">
        <v>91</v>
      </c>
      <c r="C33" s="47" t="s">
        <v>105</v>
      </c>
      <c r="D33" s="48" t="s">
        <v>106</v>
      </c>
      <c r="E33" s="46" t="s">
        <v>107</v>
      </c>
      <c r="F33" s="49" t="s">
        <v>108</v>
      </c>
      <c r="G33" s="50" t="s">
        <v>25</v>
      </c>
      <c r="H33" s="50" t="s">
        <v>39</v>
      </c>
      <c r="I33" s="50" t="s">
        <v>27</v>
      </c>
      <c r="J33" s="50" t="s">
        <v>28</v>
      </c>
      <c r="K33" s="50" t="s">
        <v>29</v>
      </c>
      <c r="L33" s="51">
        <v>29383.85</v>
      </c>
    </row>
    <row r="34" spans="2:12" s="45" customFormat="1" ht="20.100000000000001" customHeight="1" x14ac:dyDescent="0.25">
      <c r="B34" s="46" t="s">
        <v>91</v>
      </c>
      <c r="C34" s="47" t="s">
        <v>109</v>
      </c>
      <c r="D34" s="48" t="s">
        <v>110</v>
      </c>
      <c r="E34" s="46" t="s">
        <v>111</v>
      </c>
      <c r="F34" s="49" t="s">
        <v>112</v>
      </c>
      <c r="G34" s="50" t="s">
        <v>113</v>
      </c>
      <c r="H34" s="50" t="s">
        <v>39</v>
      </c>
      <c r="I34" s="50" t="s">
        <v>27</v>
      </c>
      <c r="J34" s="50" t="s">
        <v>28</v>
      </c>
      <c r="K34" s="50" t="s">
        <v>29</v>
      </c>
      <c r="L34" s="51">
        <v>20994.62</v>
      </c>
    </row>
    <row r="35" spans="2:12" s="45" customFormat="1" ht="20.100000000000001" customHeight="1" x14ac:dyDescent="0.25">
      <c r="B35" s="46" t="s">
        <v>91</v>
      </c>
      <c r="C35" s="47" t="s">
        <v>114</v>
      </c>
      <c r="D35" s="48" t="s">
        <v>115</v>
      </c>
      <c r="E35" s="46" t="s">
        <v>116</v>
      </c>
      <c r="F35" s="49" t="s">
        <v>117</v>
      </c>
      <c r="G35" s="50" t="s">
        <v>25</v>
      </c>
      <c r="H35" s="50" t="s">
        <v>100</v>
      </c>
      <c r="I35" s="50" t="s">
        <v>27</v>
      </c>
      <c r="J35" s="50" t="s">
        <v>28</v>
      </c>
      <c r="K35" s="50" t="s">
        <v>29</v>
      </c>
      <c r="L35" s="51">
        <v>23983.97</v>
      </c>
    </row>
    <row r="36" spans="2:12" s="45" customFormat="1" ht="20.100000000000001" customHeight="1" x14ac:dyDescent="0.25">
      <c r="B36" s="46" t="s">
        <v>91</v>
      </c>
      <c r="C36" s="47" t="s">
        <v>118</v>
      </c>
      <c r="D36" s="48" t="s">
        <v>119</v>
      </c>
      <c r="E36" s="46" t="s">
        <v>120</v>
      </c>
      <c r="F36" s="49" t="s">
        <v>121</v>
      </c>
      <c r="G36" s="50" t="s">
        <v>113</v>
      </c>
      <c r="H36" s="50" t="s">
        <v>122</v>
      </c>
      <c r="I36" s="50" t="s">
        <v>27</v>
      </c>
      <c r="J36" s="50" t="s">
        <v>28</v>
      </c>
      <c r="K36" s="50" t="s">
        <v>29</v>
      </c>
      <c r="L36" s="51">
        <v>20322.310000000001</v>
      </c>
    </row>
    <row r="37" spans="2:12" s="45" customFormat="1" ht="20.100000000000001" customHeight="1" x14ac:dyDescent="0.25">
      <c r="B37" s="46" t="s">
        <v>91</v>
      </c>
      <c r="C37" s="47" t="s">
        <v>123</v>
      </c>
      <c r="D37" s="48" t="s">
        <v>124</v>
      </c>
      <c r="E37" s="46" t="s">
        <v>125</v>
      </c>
      <c r="F37" s="49" t="s">
        <v>126</v>
      </c>
      <c r="G37" s="50" t="s">
        <v>25</v>
      </c>
      <c r="H37" s="50" t="s">
        <v>26</v>
      </c>
      <c r="I37" s="50" t="s">
        <v>27</v>
      </c>
      <c r="J37" s="50" t="s">
        <v>28</v>
      </c>
      <c r="K37" s="50" t="s">
        <v>29</v>
      </c>
      <c r="L37" s="51">
        <v>28810.3</v>
      </c>
    </row>
    <row r="38" spans="2:12" s="45" customFormat="1" ht="20.100000000000001" customHeight="1" x14ac:dyDescent="0.25">
      <c r="B38" s="46" t="s">
        <v>91</v>
      </c>
      <c r="C38" s="47" t="s">
        <v>127</v>
      </c>
      <c r="D38" s="48" t="s">
        <v>128</v>
      </c>
      <c r="E38" s="46" t="s">
        <v>129</v>
      </c>
      <c r="F38" s="49" t="s">
        <v>130</v>
      </c>
      <c r="G38" s="50" t="s">
        <v>25</v>
      </c>
      <c r="H38" s="50" t="s">
        <v>131</v>
      </c>
      <c r="I38" s="50" t="s">
        <v>27</v>
      </c>
      <c r="J38" s="50" t="s">
        <v>28</v>
      </c>
      <c r="K38" s="50" t="s">
        <v>29</v>
      </c>
      <c r="L38" s="51">
        <v>23473.18</v>
      </c>
    </row>
    <row r="39" spans="2:12" s="45" customFormat="1" ht="20.100000000000001" customHeight="1" x14ac:dyDescent="0.25">
      <c r="B39" s="46" t="s">
        <v>132</v>
      </c>
      <c r="C39" s="47" t="s">
        <v>133</v>
      </c>
      <c r="D39" s="48" t="s">
        <v>134</v>
      </c>
      <c r="E39" s="46" t="s">
        <v>135</v>
      </c>
      <c r="F39" s="49" t="s">
        <v>136</v>
      </c>
      <c r="G39" s="50" t="s">
        <v>44</v>
      </c>
      <c r="H39" s="50" t="s">
        <v>131</v>
      </c>
      <c r="I39" s="50" t="s">
        <v>27</v>
      </c>
      <c r="J39" s="50" t="s">
        <v>28</v>
      </c>
      <c r="K39" s="50" t="s">
        <v>29</v>
      </c>
      <c r="L39" s="51">
        <v>33392.47</v>
      </c>
    </row>
    <row r="40" spans="2:12" s="45" customFormat="1" ht="20.100000000000001" customHeight="1" x14ac:dyDescent="0.25">
      <c r="B40" s="46" t="s">
        <v>132</v>
      </c>
      <c r="C40" s="47" t="s">
        <v>137</v>
      </c>
      <c r="D40" s="48" t="s">
        <v>138</v>
      </c>
      <c r="E40" s="46" t="s">
        <v>139</v>
      </c>
      <c r="F40" s="49" t="s">
        <v>140</v>
      </c>
      <c r="G40" s="50" t="s">
        <v>25</v>
      </c>
      <c r="H40" s="50" t="s">
        <v>39</v>
      </c>
      <c r="I40" s="50" t="s">
        <v>27</v>
      </c>
      <c r="J40" s="50" t="s">
        <v>28</v>
      </c>
      <c r="K40" s="50" t="s">
        <v>29</v>
      </c>
      <c r="L40" s="51">
        <v>30617.4</v>
      </c>
    </row>
    <row r="41" spans="2:12" s="45" customFormat="1" ht="20.100000000000001" customHeight="1" x14ac:dyDescent="0.25">
      <c r="B41" s="46" t="s">
        <v>132</v>
      </c>
      <c r="C41" s="47" t="s">
        <v>141</v>
      </c>
      <c r="D41" s="48" t="s">
        <v>142</v>
      </c>
      <c r="E41" s="46" t="s">
        <v>143</v>
      </c>
      <c r="F41" s="49" t="s">
        <v>144</v>
      </c>
      <c r="G41" s="50" t="s">
        <v>44</v>
      </c>
      <c r="H41" s="50" t="s">
        <v>39</v>
      </c>
      <c r="I41" s="50" t="s">
        <v>27</v>
      </c>
      <c r="J41" s="50" t="s">
        <v>28</v>
      </c>
      <c r="K41" s="50" t="s">
        <v>29</v>
      </c>
      <c r="L41" s="51">
        <v>34379.9</v>
      </c>
    </row>
    <row r="42" spans="2:12" s="45" customFormat="1" ht="20.100000000000001" customHeight="1" x14ac:dyDescent="0.25">
      <c r="B42" s="46" t="s">
        <v>132</v>
      </c>
      <c r="C42" s="47" t="s">
        <v>145</v>
      </c>
      <c r="D42" s="48" t="s">
        <v>146</v>
      </c>
      <c r="E42" s="46" t="s">
        <v>147</v>
      </c>
      <c r="F42" s="49" t="s">
        <v>148</v>
      </c>
      <c r="G42" s="50" t="s">
        <v>25</v>
      </c>
      <c r="H42" s="50" t="s">
        <v>34</v>
      </c>
      <c r="I42" s="50" t="s">
        <v>27</v>
      </c>
      <c r="J42" s="50" t="s">
        <v>28</v>
      </c>
      <c r="K42" s="50" t="s">
        <v>29</v>
      </c>
      <c r="L42" s="51">
        <v>22405.69</v>
      </c>
    </row>
    <row r="43" spans="2:12" s="45" customFormat="1" ht="20.100000000000001" customHeight="1" x14ac:dyDescent="0.25">
      <c r="B43" s="46" t="s">
        <v>132</v>
      </c>
      <c r="C43" s="47" t="s">
        <v>149</v>
      </c>
      <c r="D43" s="48" t="s">
        <v>150</v>
      </c>
      <c r="E43" s="46" t="s">
        <v>151</v>
      </c>
      <c r="F43" s="49" t="s">
        <v>152</v>
      </c>
      <c r="G43" s="50" t="s">
        <v>25</v>
      </c>
      <c r="H43" s="50" t="s">
        <v>100</v>
      </c>
      <c r="I43" s="50" t="s">
        <v>27</v>
      </c>
      <c r="J43" s="50" t="s">
        <v>28</v>
      </c>
      <c r="K43" s="50" t="s">
        <v>29</v>
      </c>
      <c r="L43" s="51">
        <v>27683.42</v>
      </c>
    </row>
    <row r="44" spans="2:12" s="45" customFormat="1" ht="20.100000000000001" customHeight="1" x14ac:dyDescent="0.25">
      <c r="B44" s="46" t="s">
        <v>132</v>
      </c>
      <c r="C44" s="47" t="s">
        <v>153</v>
      </c>
      <c r="D44" s="48" t="s">
        <v>154</v>
      </c>
      <c r="E44" s="46" t="s">
        <v>155</v>
      </c>
      <c r="F44" s="49" t="s">
        <v>156</v>
      </c>
      <c r="G44" s="50" t="s">
        <v>25</v>
      </c>
      <c r="H44" s="50" t="s">
        <v>131</v>
      </c>
      <c r="I44" s="50" t="s">
        <v>27</v>
      </c>
      <c r="J44" s="50" t="s">
        <v>28</v>
      </c>
      <c r="K44" s="50" t="s">
        <v>29</v>
      </c>
      <c r="L44" s="51">
        <v>28294.67</v>
      </c>
    </row>
    <row r="45" spans="2:12" s="45" customFormat="1" ht="20.100000000000001" customHeight="1" x14ac:dyDescent="0.25">
      <c r="B45" s="46" t="s">
        <v>132</v>
      </c>
      <c r="C45" s="47" t="s">
        <v>157</v>
      </c>
      <c r="D45" s="48" t="s">
        <v>158</v>
      </c>
      <c r="E45" s="46" t="s">
        <v>159</v>
      </c>
      <c r="F45" s="49" t="s">
        <v>160</v>
      </c>
      <c r="G45" s="50" t="s">
        <v>44</v>
      </c>
      <c r="H45" s="50" t="s">
        <v>39</v>
      </c>
      <c r="I45" s="50" t="s">
        <v>27</v>
      </c>
      <c r="J45" s="50" t="s">
        <v>28</v>
      </c>
      <c r="K45" s="50" t="s">
        <v>29</v>
      </c>
      <c r="L45" s="51">
        <v>34379.9</v>
      </c>
    </row>
    <row r="46" spans="2:12" s="45" customFormat="1" ht="20.100000000000001" customHeight="1" x14ac:dyDescent="0.25">
      <c r="B46" s="46" t="s">
        <v>132</v>
      </c>
      <c r="C46" s="47" t="s">
        <v>161</v>
      </c>
      <c r="D46" s="48" t="s">
        <v>162</v>
      </c>
      <c r="E46" s="46" t="s">
        <v>163</v>
      </c>
      <c r="F46" s="49" t="s">
        <v>164</v>
      </c>
      <c r="G46" s="50" t="s">
        <v>25</v>
      </c>
      <c r="H46" s="50" t="s">
        <v>39</v>
      </c>
      <c r="I46" s="50" t="s">
        <v>27</v>
      </c>
      <c r="J46" s="50" t="s">
        <v>28</v>
      </c>
      <c r="K46" s="50" t="s">
        <v>29</v>
      </c>
      <c r="L46" s="51">
        <v>30617.4</v>
      </c>
    </row>
    <row r="47" spans="2:12" s="45" customFormat="1" ht="20.100000000000001" customHeight="1" x14ac:dyDescent="0.25">
      <c r="B47" s="46" t="s">
        <v>132</v>
      </c>
      <c r="C47" s="47" t="s">
        <v>165</v>
      </c>
      <c r="D47" s="48" t="s">
        <v>166</v>
      </c>
      <c r="E47" s="46" t="s">
        <v>167</v>
      </c>
      <c r="F47" s="49" t="s">
        <v>168</v>
      </c>
      <c r="G47" s="50" t="s">
        <v>25</v>
      </c>
      <c r="H47" s="50" t="s">
        <v>169</v>
      </c>
      <c r="I47" s="50" t="s">
        <v>27</v>
      </c>
      <c r="J47" s="50" t="s">
        <v>28</v>
      </c>
      <c r="K47" s="50" t="s">
        <v>29</v>
      </c>
      <c r="L47" s="51">
        <v>25360.65</v>
      </c>
    </row>
    <row r="48" spans="2:12" s="45" customFormat="1" ht="20.100000000000001" customHeight="1" x14ac:dyDescent="0.25">
      <c r="B48" s="46" t="s">
        <v>132</v>
      </c>
      <c r="C48" s="47" t="s">
        <v>170</v>
      </c>
      <c r="D48" s="48" t="s">
        <v>171</v>
      </c>
      <c r="E48" s="46" t="s">
        <v>172</v>
      </c>
      <c r="F48" s="49" t="s">
        <v>173</v>
      </c>
      <c r="G48" s="50" t="s">
        <v>25</v>
      </c>
      <c r="H48" s="50" t="s">
        <v>39</v>
      </c>
      <c r="I48" s="50" t="s">
        <v>27</v>
      </c>
      <c r="J48" s="50" t="s">
        <v>28</v>
      </c>
      <c r="K48" s="50" t="s">
        <v>29</v>
      </c>
      <c r="L48" s="51">
        <v>30617.4</v>
      </c>
    </row>
    <row r="49" spans="1:246" s="45" customFormat="1" ht="20.100000000000001" customHeight="1" x14ac:dyDescent="0.25">
      <c r="B49" s="46" t="s">
        <v>174</v>
      </c>
      <c r="C49" s="47" t="s">
        <v>175</v>
      </c>
      <c r="D49" s="48" t="s">
        <v>176</v>
      </c>
      <c r="E49" s="46" t="s">
        <v>177</v>
      </c>
      <c r="F49" s="49" t="s">
        <v>178</v>
      </c>
      <c r="G49" s="50" t="s">
        <v>25</v>
      </c>
      <c r="H49" s="50" t="s">
        <v>122</v>
      </c>
      <c r="I49" s="50" t="s">
        <v>27</v>
      </c>
      <c r="J49" s="50" t="s">
        <v>28</v>
      </c>
      <c r="K49" s="50" t="s">
        <v>29</v>
      </c>
      <c r="L49" s="51">
        <v>16139.4</v>
      </c>
    </row>
    <row r="50" spans="1:246" ht="15" customHeight="1" x14ac:dyDescent="0.25"/>
    <row r="51" spans="1:246" ht="15" customHeight="1" x14ac:dyDescent="0.25"/>
    <row r="52" spans="1:246" ht="15" customHeight="1" x14ac:dyDescent="0.25"/>
    <row r="53" spans="1:246" ht="15" customHeight="1" x14ac:dyDescent="0.25"/>
    <row r="54" spans="1:246" s="5" customFormat="1" ht="19.149999999999999" customHeight="1" x14ac:dyDescent="0.35">
      <c r="F54" s="6"/>
      <c r="G54" s="6"/>
      <c r="H54" s="7"/>
      <c r="I54" s="6"/>
      <c r="J54" s="6"/>
      <c r="K54" s="6"/>
      <c r="L54" s="8"/>
    </row>
    <row r="55" spans="1:246" s="5" customFormat="1" ht="51" customHeight="1" x14ac:dyDescent="0.35">
      <c r="F55" s="6"/>
      <c r="G55" s="6"/>
      <c r="H55" s="7"/>
      <c r="I55" s="6"/>
      <c r="J55" s="6"/>
      <c r="K55" s="6"/>
      <c r="L55" s="8"/>
    </row>
    <row r="56" spans="1:246" s="5" customFormat="1" ht="23.25" x14ac:dyDescent="0.35">
      <c r="B56" s="9" t="s">
        <v>0</v>
      </c>
      <c r="C56" s="10"/>
      <c r="D56" s="10"/>
      <c r="E56" s="10"/>
      <c r="F56" s="11"/>
      <c r="G56" s="11"/>
      <c r="H56" s="12"/>
      <c r="I56" s="11"/>
      <c r="J56" s="13" t="s">
        <v>1</v>
      </c>
      <c r="K56" s="13"/>
      <c r="L56" s="14" t="s">
        <v>2</v>
      </c>
    </row>
    <row r="57" spans="1:246" s="5" customFormat="1" ht="23.25" x14ac:dyDescent="0.35">
      <c r="B57" s="15" t="s">
        <v>3</v>
      </c>
      <c r="C57" s="16"/>
      <c r="D57" s="16"/>
      <c r="E57" s="16"/>
      <c r="F57" s="17"/>
      <c r="G57" s="17"/>
      <c r="H57" s="18"/>
      <c r="I57" s="17"/>
      <c r="J57" s="19" t="s">
        <v>4</v>
      </c>
      <c r="K57" s="19"/>
      <c r="L57" s="20" t="s">
        <v>5</v>
      </c>
    </row>
    <row r="58" spans="1:246" s="5" customFormat="1" ht="19.899999999999999" customHeight="1" x14ac:dyDescent="0.35">
      <c r="B58" s="21"/>
      <c r="C58" s="22"/>
      <c r="D58" s="22"/>
      <c r="E58" s="22"/>
      <c r="F58" s="23"/>
      <c r="G58" s="23"/>
      <c r="H58" s="24"/>
      <c r="I58" s="23"/>
      <c r="J58" s="25"/>
      <c r="K58" s="25"/>
      <c r="L58" s="26" t="s">
        <v>179</v>
      </c>
    </row>
    <row r="59" spans="1:246" s="5" customFormat="1" ht="9.6" customHeight="1" x14ac:dyDescent="0.35">
      <c r="F59" s="6"/>
      <c r="G59" s="6"/>
      <c r="H59" s="7"/>
      <c r="I59" s="6"/>
      <c r="J59" s="6"/>
      <c r="K59" s="6"/>
      <c r="L59" s="8"/>
    </row>
    <row r="60" spans="1:246" s="33" customFormat="1" ht="53.25" customHeight="1" x14ac:dyDescent="0.35">
      <c r="A60" s="27"/>
      <c r="B60" s="28" t="s">
        <v>7</v>
      </c>
      <c r="C60" s="28" t="s">
        <v>8</v>
      </c>
      <c r="D60" s="28" t="s">
        <v>9</v>
      </c>
      <c r="E60" s="28" t="s">
        <v>10</v>
      </c>
      <c r="F60" s="29" t="s">
        <v>11</v>
      </c>
      <c r="G60" s="30" t="s">
        <v>12</v>
      </c>
      <c r="H60" s="31"/>
      <c r="I60" s="30" t="s">
        <v>13</v>
      </c>
      <c r="J60" s="31"/>
      <c r="K60" s="29" t="s">
        <v>14</v>
      </c>
      <c r="L60" s="32" t="s">
        <v>15</v>
      </c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</row>
    <row r="61" spans="1:246" s="33" customFormat="1" ht="68.25" customHeight="1" x14ac:dyDescent="0.35">
      <c r="A61" s="27"/>
      <c r="B61" s="34"/>
      <c r="C61" s="34"/>
      <c r="D61" s="34"/>
      <c r="E61" s="34"/>
      <c r="F61" s="35"/>
      <c r="G61" s="36" t="s">
        <v>16</v>
      </c>
      <c r="H61" s="37" t="s">
        <v>17</v>
      </c>
      <c r="I61" s="36" t="s">
        <v>18</v>
      </c>
      <c r="J61" s="36" t="s">
        <v>19</v>
      </c>
      <c r="K61" s="35"/>
      <c r="L61" s="38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</row>
    <row r="62" spans="1:246" s="5" customFormat="1" ht="6" customHeight="1" x14ac:dyDescent="0.35">
      <c r="A62" s="39"/>
      <c r="B62" s="39"/>
      <c r="C62" s="40"/>
      <c r="D62" s="40"/>
      <c r="E62" s="40"/>
      <c r="F62" s="41"/>
      <c r="G62" s="41"/>
      <c r="H62" s="40"/>
      <c r="I62" s="41"/>
      <c r="J62" s="42"/>
      <c r="K62" s="42"/>
      <c r="L62" s="43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</row>
    <row r="63" spans="1:246" s="45" customFormat="1" ht="20.100000000000001" customHeight="1" x14ac:dyDescent="0.25">
      <c r="B63" s="46" t="s">
        <v>174</v>
      </c>
      <c r="C63" s="47" t="s">
        <v>180</v>
      </c>
      <c r="D63" s="48" t="s">
        <v>181</v>
      </c>
      <c r="E63" s="46" t="s">
        <v>182</v>
      </c>
      <c r="F63" s="49" t="s">
        <v>183</v>
      </c>
      <c r="G63" s="50" t="s">
        <v>44</v>
      </c>
      <c r="H63" s="50" t="s">
        <v>131</v>
      </c>
      <c r="I63" s="50" t="s">
        <v>27</v>
      </c>
      <c r="J63" s="50" t="s">
        <v>28</v>
      </c>
      <c r="K63" s="50" t="s">
        <v>29</v>
      </c>
      <c r="L63" s="51">
        <v>32969.32</v>
      </c>
    </row>
    <row r="64" spans="1:246" s="45" customFormat="1" ht="20.100000000000001" customHeight="1" x14ac:dyDescent="0.25">
      <c r="B64" s="46" t="s">
        <v>20</v>
      </c>
      <c r="C64" s="47" t="s">
        <v>184</v>
      </c>
      <c r="D64" s="48" t="s">
        <v>185</v>
      </c>
      <c r="E64" s="46" t="s">
        <v>186</v>
      </c>
      <c r="F64" s="49" t="s">
        <v>187</v>
      </c>
      <c r="G64" s="50" t="s">
        <v>113</v>
      </c>
      <c r="H64" s="50" t="s">
        <v>34</v>
      </c>
      <c r="I64" s="50" t="s">
        <v>27</v>
      </c>
      <c r="J64" s="50" t="s">
        <v>28</v>
      </c>
      <c r="K64" s="50" t="s">
        <v>29</v>
      </c>
      <c r="L64" s="51">
        <v>20711.490000000002</v>
      </c>
    </row>
    <row r="65" spans="2:12" s="45" customFormat="1" ht="20.100000000000001" customHeight="1" x14ac:dyDescent="0.25">
      <c r="B65" s="46" t="s">
        <v>20</v>
      </c>
      <c r="C65" s="47" t="s">
        <v>188</v>
      </c>
      <c r="D65" s="48" t="s">
        <v>189</v>
      </c>
      <c r="E65" s="46" t="s">
        <v>190</v>
      </c>
      <c r="F65" s="49" t="s">
        <v>191</v>
      </c>
      <c r="G65" s="50" t="s">
        <v>44</v>
      </c>
      <c r="H65" s="50" t="s">
        <v>34</v>
      </c>
      <c r="I65" s="50" t="s">
        <v>27</v>
      </c>
      <c r="J65" s="50" t="s">
        <v>28</v>
      </c>
      <c r="K65" s="50" t="s">
        <v>29</v>
      </c>
      <c r="L65" s="51">
        <v>26093.23</v>
      </c>
    </row>
    <row r="66" spans="2:12" s="45" customFormat="1" ht="20.100000000000001" customHeight="1" x14ac:dyDescent="0.25">
      <c r="B66" s="46" t="s">
        <v>49</v>
      </c>
      <c r="C66" s="47" t="s">
        <v>192</v>
      </c>
      <c r="D66" s="48" t="s">
        <v>193</v>
      </c>
      <c r="E66" s="46" t="s">
        <v>194</v>
      </c>
      <c r="F66" s="49" t="s">
        <v>195</v>
      </c>
      <c r="G66" s="50" t="s">
        <v>44</v>
      </c>
      <c r="H66" s="50" t="s">
        <v>34</v>
      </c>
      <c r="I66" s="50" t="s">
        <v>27</v>
      </c>
      <c r="J66" s="50" t="s">
        <v>28</v>
      </c>
      <c r="K66" s="50" t="s">
        <v>29</v>
      </c>
      <c r="L66" s="51">
        <v>29019.56</v>
      </c>
    </row>
    <row r="67" spans="2:12" s="45" customFormat="1" ht="20.100000000000001" customHeight="1" x14ac:dyDescent="0.25">
      <c r="B67" s="46" t="s">
        <v>58</v>
      </c>
      <c r="C67" s="47" t="s">
        <v>196</v>
      </c>
      <c r="D67" s="48" t="s">
        <v>197</v>
      </c>
      <c r="E67" s="46" t="s">
        <v>198</v>
      </c>
      <c r="F67" s="49" t="s">
        <v>199</v>
      </c>
      <c r="G67" s="50" t="s">
        <v>44</v>
      </c>
      <c r="H67" s="50" t="s">
        <v>39</v>
      </c>
      <c r="I67" s="50" t="s">
        <v>27</v>
      </c>
      <c r="J67" s="50" t="s">
        <v>28</v>
      </c>
      <c r="K67" s="50" t="s">
        <v>29</v>
      </c>
      <c r="L67" s="51">
        <v>33146.35</v>
      </c>
    </row>
    <row r="68" spans="2:12" s="45" customFormat="1" ht="20.100000000000001" customHeight="1" x14ac:dyDescent="0.25">
      <c r="B68" s="46" t="s">
        <v>58</v>
      </c>
      <c r="C68" s="47" t="s">
        <v>200</v>
      </c>
      <c r="D68" s="48" t="s">
        <v>201</v>
      </c>
      <c r="E68" s="46" t="s">
        <v>202</v>
      </c>
      <c r="F68" s="49" t="s">
        <v>203</v>
      </c>
      <c r="G68" s="50" t="s">
        <v>113</v>
      </c>
      <c r="H68" s="50" t="s">
        <v>39</v>
      </c>
      <c r="I68" s="50" t="s">
        <v>27</v>
      </c>
      <c r="J68" s="50" t="s">
        <v>28</v>
      </c>
      <c r="K68" s="50" t="s">
        <v>29</v>
      </c>
      <c r="L68" s="51">
        <v>23570.3</v>
      </c>
    </row>
    <row r="69" spans="2:12" s="45" customFormat="1" ht="20.100000000000001" customHeight="1" x14ac:dyDescent="0.25">
      <c r="B69" s="46" t="s">
        <v>58</v>
      </c>
      <c r="C69" s="47" t="s">
        <v>204</v>
      </c>
      <c r="D69" s="48" t="s">
        <v>205</v>
      </c>
      <c r="E69" s="46" t="s">
        <v>206</v>
      </c>
      <c r="F69" s="49" t="s">
        <v>207</v>
      </c>
      <c r="G69" s="50" t="s">
        <v>208</v>
      </c>
      <c r="H69" s="50" t="s">
        <v>39</v>
      </c>
      <c r="I69" s="50" t="s">
        <v>27</v>
      </c>
      <c r="J69" s="50" t="s">
        <v>28</v>
      </c>
      <c r="K69" s="50" t="s">
        <v>29</v>
      </c>
      <c r="L69" s="51">
        <v>15992.5</v>
      </c>
    </row>
    <row r="70" spans="2:12" s="45" customFormat="1" ht="20.100000000000001" customHeight="1" x14ac:dyDescent="0.25">
      <c r="B70" s="46" t="s">
        <v>58</v>
      </c>
      <c r="C70" s="47" t="s">
        <v>209</v>
      </c>
      <c r="D70" s="48" t="s">
        <v>210</v>
      </c>
      <c r="E70" s="46" t="s">
        <v>211</v>
      </c>
      <c r="F70" s="49" t="s">
        <v>212</v>
      </c>
      <c r="G70" s="50" t="s">
        <v>25</v>
      </c>
      <c r="H70" s="50" t="s">
        <v>39</v>
      </c>
      <c r="I70" s="50" t="s">
        <v>27</v>
      </c>
      <c r="J70" s="50" t="s">
        <v>28</v>
      </c>
      <c r="K70" s="50" t="s">
        <v>29</v>
      </c>
      <c r="L70" s="51">
        <v>29017.1</v>
      </c>
    </row>
    <row r="71" spans="2:12" s="45" customFormat="1" ht="20.100000000000001" customHeight="1" x14ac:dyDescent="0.25">
      <c r="B71" s="46" t="s">
        <v>58</v>
      </c>
      <c r="C71" s="47" t="s">
        <v>213</v>
      </c>
      <c r="D71" s="48" t="s">
        <v>214</v>
      </c>
      <c r="E71" s="46" t="s">
        <v>215</v>
      </c>
      <c r="F71" s="49" t="s">
        <v>216</v>
      </c>
      <c r="G71" s="50" t="s">
        <v>113</v>
      </c>
      <c r="H71" s="50" t="s">
        <v>131</v>
      </c>
      <c r="I71" s="50" t="s">
        <v>27</v>
      </c>
      <c r="J71" s="50" t="s">
        <v>28</v>
      </c>
      <c r="K71" s="50" t="s">
        <v>29</v>
      </c>
      <c r="L71" s="51">
        <v>23063.38</v>
      </c>
    </row>
    <row r="72" spans="2:12" s="45" customFormat="1" ht="20.100000000000001" customHeight="1" x14ac:dyDescent="0.25">
      <c r="B72" s="46" t="s">
        <v>91</v>
      </c>
      <c r="C72" s="47" t="s">
        <v>217</v>
      </c>
      <c r="D72" s="48" t="s">
        <v>218</v>
      </c>
      <c r="E72" s="46" t="s">
        <v>219</v>
      </c>
      <c r="F72" s="49" t="s">
        <v>220</v>
      </c>
      <c r="G72" s="50" t="s">
        <v>113</v>
      </c>
      <c r="H72" s="50" t="s">
        <v>39</v>
      </c>
      <c r="I72" s="50" t="s">
        <v>27</v>
      </c>
      <c r="J72" s="50" t="s">
        <v>28</v>
      </c>
      <c r="K72" s="50" t="s">
        <v>29</v>
      </c>
      <c r="L72" s="51">
        <v>21755</v>
      </c>
    </row>
    <row r="73" spans="2:12" s="45" customFormat="1" ht="20.100000000000001" customHeight="1" x14ac:dyDescent="0.25">
      <c r="B73" s="46" t="s">
        <v>91</v>
      </c>
      <c r="C73" s="47" t="s">
        <v>221</v>
      </c>
      <c r="D73" s="48" t="s">
        <v>222</v>
      </c>
      <c r="E73" s="46" t="s">
        <v>223</v>
      </c>
      <c r="F73" s="49" t="s">
        <v>224</v>
      </c>
      <c r="G73" s="50" t="s">
        <v>113</v>
      </c>
      <c r="H73" s="50" t="s">
        <v>26</v>
      </c>
      <c r="I73" s="50" t="s">
        <v>27</v>
      </c>
      <c r="J73" s="50" t="s">
        <v>28</v>
      </c>
      <c r="K73" s="50" t="s">
        <v>29</v>
      </c>
      <c r="L73" s="51">
        <v>20124.419999999998</v>
      </c>
    </row>
    <row r="74" spans="2:12" s="45" customFormat="1" ht="20.100000000000001" customHeight="1" x14ac:dyDescent="0.25">
      <c r="B74" s="46" t="s">
        <v>91</v>
      </c>
      <c r="C74" s="47" t="s">
        <v>225</v>
      </c>
      <c r="D74" s="48" t="s">
        <v>226</v>
      </c>
      <c r="E74" s="46" t="s">
        <v>227</v>
      </c>
      <c r="F74" s="49" t="s">
        <v>228</v>
      </c>
      <c r="G74" s="50" t="s">
        <v>25</v>
      </c>
      <c r="H74" s="50" t="s">
        <v>26</v>
      </c>
      <c r="I74" s="50" t="s">
        <v>27</v>
      </c>
      <c r="J74" s="50" t="s">
        <v>28</v>
      </c>
      <c r="K74" s="50" t="s">
        <v>29</v>
      </c>
      <c r="L74" s="51">
        <v>26439.93</v>
      </c>
    </row>
    <row r="75" spans="2:12" s="45" customFormat="1" ht="20.100000000000001" customHeight="1" x14ac:dyDescent="0.25">
      <c r="B75" s="46" t="s">
        <v>91</v>
      </c>
      <c r="C75" s="47" t="s">
        <v>229</v>
      </c>
      <c r="D75" s="48" t="s">
        <v>230</v>
      </c>
      <c r="E75" s="46" t="s">
        <v>231</v>
      </c>
      <c r="F75" s="49" t="s">
        <v>232</v>
      </c>
      <c r="G75" s="50" t="s">
        <v>113</v>
      </c>
      <c r="H75" s="50" t="s">
        <v>169</v>
      </c>
      <c r="I75" s="50" t="s">
        <v>27</v>
      </c>
      <c r="J75" s="50" t="s">
        <v>28</v>
      </c>
      <c r="K75" s="50" t="s">
        <v>29</v>
      </c>
      <c r="L75" s="51">
        <v>23643.15</v>
      </c>
    </row>
    <row r="76" spans="2:12" s="45" customFormat="1" ht="20.100000000000001" customHeight="1" x14ac:dyDescent="0.25">
      <c r="B76" s="46" t="s">
        <v>91</v>
      </c>
      <c r="C76" s="47" t="s">
        <v>233</v>
      </c>
      <c r="D76" s="48" t="s">
        <v>234</v>
      </c>
      <c r="E76" s="46" t="s">
        <v>235</v>
      </c>
      <c r="F76" s="49" t="s">
        <v>236</v>
      </c>
      <c r="G76" s="50" t="s">
        <v>25</v>
      </c>
      <c r="H76" s="50" t="s">
        <v>39</v>
      </c>
      <c r="I76" s="50" t="s">
        <v>27</v>
      </c>
      <c r="J76" s="50" t="s">
        <v>28</v>
      </c>
      <c r="K76" s="50" t="s">
        <v>29</v>
      </c>
      <c r="L76" s="51">
        <v>28529.27</v>
      </c>
    </row>
    <row r="77" spans="2:12" s="45" customFormat="1" ht="20.100000000000001" customHeight="1" x14ac:dyDescent="0.25">
      <c r="B77" s="46" t="s">
        <v>91</v>
      </c>
      <c r="C77" s="47" t="s">
        <v>237</v>
      </c>
      <c r="D77" s="48" t="s">
        <v>238</v>
      </c>
      <c r="E77" s="46" t="s">
        <v>239</v>
      </c>
      <c r="F77" s="49" t="s">
        <v>240</v>
      </c>
      <c r="G77" s="50" t="s">
        <v>113</v>
      </c>
      <c r="H77" s="50" t="s">
        <v>26</v>
      </c>
      <c r="I77" s="50" t="s">
        <v>27</v>
      </c>
      <c r="J77" s="50" t="s">
        <v>28</v>
      </c>
      <c r="K77" s="50" t="s">
        <v>29</v>
      </c>
      <c r="L77" s="51">
        <v>23860.7</v>
      </c>
    </row>
    <row r="78" spans="2:12" s="45" customFormat="1" ht="20.100000000000001" customHeight="1" x14ac:dyDescent="0.25">
      <c r="B78" s="46" t="s">
        <v>91</v>
      </c>
      <c r="C78" s="47" t="s">
        <v>241</v>
      </c>
      <c r="D78" s="48" t="s">
        <v>242</v>
      </c>
      <c r="E78" s="46" t="s">
        <v>243</v>
      </c>
      <c r="F78" s="49" t="s">
        <v>244</v>
      </c>
      <c r="G78" s="50" t="s">
        <v>208</v>
      </c>
      <c r="H78" s="50" t="s">
        <v>131</v>
      </c>
      <c r="I78" s="50" t="s">
        <v>27</v>
      </c>
      <c r="J78" s="50" t="s">
        <v>28</v>
      </c>
      <c r="K78" s="50" t="s">
        <v>29</v>
      </c>
      <c r="L78" s="51">
        <v>19264.830000000002</v>
      </c>
    </row>
    <row r="79" spans="2:12" s="45" customFormat="1" ht="20.100000000000001" customHeight="1" x14ac:dyDescent="0.25">
      <c r="B79" s="46" t="s">
        <v>91</v>
      </c>
      <c r="C79" s="47" t="s">
        <v>245</v>
      </c>
      <c r="D79" s="48" t="s">
        <v>246</v>
      </c>
      <c r="E79" s="46" t="s">
        <v>247</v>
      </c>
      <c r="F79" s="49" t="s">
        <v>248</v>
      </c>
      <c r="G79" s="50" t="s">
        <v>113</v>
      </c>
      <c r="H79" s="50" t="s">
        <v>39</v>
      </c>
      <c r="I79" s="50" t="s">
        <v>27</v>
      </c>
      <c r="J79" s="50" t="s">
        <v>28</v>
      </c>
      <c r="K79" s="50" t="s">
        <v>29</v>
      </c>
      <c r="L79" s="51">
        <v>25057.23</v>
      </c>
    </row>
    <row r="80" spans="2:12" s="45" customFormat="1" ht="20.100000000000001" customHeight="1" x14ac:dyDescent="0.25">
      <c r="B80" s="46" t="s">
        <v>91</v>
      </c>
      <c r="C80" s="47" t="s">
        <v>249</v>
      </c>
      <c r="D80" s="48" t="s">
        <v>250</v>
      </c>
      <c r="E80" s="46" t="s">
        <v>251</v>
      </c>
      <c r="F80" s="49" t="s">
        <v>252</v>
      </c>
      <c r="G80" s="50" t="s">
        <v>113</v>
      </c>
      <c r="H80" s="50" t="s">
        <v>26</v>
      </c>
      <c r="I80" s="50" t="s">
        <v>27</v>
      </c>
      <c r="J80" s="50" t="s">
        <v>28</v>
      </c>
      <c r="K80" s="50" t="s">
        <v>29</v>
      </c>
      <c r="L80" s="51">
        <v>24731.95</v>
      </c>
    </row>
    <row r="81" spans="2:12" s="45" customFormat="1" ht="20.100000000000001" customHeight="1" x14ac:dyDescent="0.25">
      <c r="B81" s="46" t="s">
        <v>91</v>
      </c>
      <c r="C81" s="47" t="s">
        <v>253</v>
      </c>
      <c r="D81" s="48" t="s">
        <v>254</v>
      </c>
      <c r="E81" s="46" t="s">
        <v>255</v>
      </c>
      <c r="F81" s="49" t="s">
        <v>256</v>
      </c>
      <c r="G81" s="50" t="s">
        <v>44</v>
      </c>
      <c r="H81" s="50" t="s">
        <v>39</v>
      </c>
      <c r="I81" s="50" t="s">
        <v>27</v>
      </c>
      <c r="J81" s="50" t="s">
        <v>28</v>
      </c>
      <c r="K81" s="50" t="s">
        <v>29</v>
      </c>
      <c r="L81" s="51">
        <v>33146.35</v>
      </c>
    </row>
    <row r="82" spans="2:12" s="45" customFormat="1" ht="20.100000000000001" customHeight="1" x14ac:dyDescent="0.25">
      <c r="B82" s="46" t="s">
        <v>132</v>
      </c>
      <c r="C82" s="47" t="s">
        <v>257</v>
      </c>
      <c r="D82" s="48" t="s">
        <v>258</v>
      </c>
      <c r="E82" s="46" t="s">
        <v>259</v>
      </c>
      <c r="F82" s="49" t="s">
        <v>260</v>
      </c>
      <c r="G82" s="50" t="s">
        <v>113</v>
      </c>
      <c r="H82" s="50" t="s">
        <v>39</v>
      </c>
      <c r="I82" s="50" t="s">
        <v>27</v>
      </c>
      <c r="J82" s="50" t="s">
        <v>28</v>
      </c>
      <c r="K82" s="50" t="s">
        <v>29</v>
      </c>
      <c r="L82" s="51">
        <v>27922.400000000001</v>
      </c>
    </row>
    <row r="83" spans="2:12" s="45" customFormat="1" ht="20.100000000000001" customHeight="1" x14ac:dyDescent="0.25">
      <c r="B83" s="46" t="s">
        <v>132</v>
      </c>
      <c r="C83" s="47" t="s">
        <v>261</v>
      </c>
      <c r="D83" s="48" t="s">
        <v>262</v>
      </c>
      <c r="E83" s="46" t="s">
        <v>263</v>
      </c>
      <c r="F83" s="49" t="s">
        <v>264</v>
      </c>
      <c r="G83" s="50" t="s">
        <v>25</v>
      </c>
      <c r="H83" s="50" t="s">
        <v>39</v>
      </c>
      <c r="I83" s="50" t="s">
        <v>27</v>
      </c>
      <c r="J83" s="50" t="s">
        <v>28</v>
      </c>
      <c r="K83" s="50" t="s">
        <v>29</v>
      </c>
      <c r="L83" s="51">
        <v>30617.4</v>
      </c>
    </row>
    <row r="84" spans="2:12" s="45" customFormat="1" ht="20.100000000000001" customHeight="1" x14ac:dyDescent="0.25">
      <c r="B84" s="46" t="s">
        <v>132</v>
      </c>
      <c r="C84" s="47" t="s">
        <v>265</v>
      </c>
      <c r="D84" s="48" t="s">
        <v>266</v>
      </c>
      <c r="E84" s="46" t="s">
        <v>267</v>
      </c>
      <c r="F84" s="49" t="s">
        <v>268</v>
      </c>
      <c r="G84" s="50" t="s">
        <v>25</v>
      </c>
      <c r="H84" s="50" t="s">
        <v>39</v>
      </c>
      <c r="I84" s="50" t="s">
        <v>27</v>
      </c>
      <c r="J84" s="50" t="s">
        <v>28</v>
      </c>
      <c r="K84" s="50" t="s">
        <v>29</v>
      </c>
      <c r="L84" s="51">
        <v>30617.4</v>
      </c>
    </row>
    <row r="85" spans="2:12" s="45" customFormat="1" ht="20.100000000000001" customHeight="1" x14ac:dyDescent="0.25">
      <c r="B85" s="46" t="s">
        <v>132</v>
      </c>
      <c r="C85" s="47" t="s">
        <v>269</v>
      </c>
      <c r="D85" s="48" t="s">
        <v>270</v>
      </c>
      <c r="E85" s="46" t="s">
        <v>271</v>
      </c>
      <c r="F85" s="49" t="s">
        <v>272</v>
      </c>
      <c r="G85" s="50" t="s">
        <v>113</v>
      </c>
      <c r="H85" s="50" t="s">
        <v>39</v>
      </c>
      <c r="I85" s="50" t="s">
        <v>27</v>
      </c>
      <c r="J85" s="50" t="s">
        <v>28</v>
      </c>
      <c r="K85" s="50" t="s">
        <v>29</v>
      </c>
      <c r="L85" s="51">
        <v>27269.75</v>
      </c>
    </row>
    <row r="86" spans="2:12" s="45" customFormat="1" ht="20.100000000000001" customHeight="1" x14ac:dyDescent="0.25">
      <c r="B86" s="46" t="s">
        <v>132</v>
      </c>
      <c r="C86" s="47" t="s">
        <v>273</v>
      </c>
      <c r="D86" s="48" t="s">
        <v>274</v>
      </c>
      <c r="E86" s="46" t="s">
        <v>275</v>
      </c>
      <c r="F86" s="49" t="s">
        <v>276</v>
      </c>
      <c r="G86" s="50" t="s">
        <v>113</v>
      </c>
      <c r="H86" s="50" t="s">
        <v>131</v>
      </c>
      <c r="I86" s="50" t="s">
        <v>27</v>
      </c>
      <c r="J86" s="50" t="s">
        <v>28</v>
      </c>
      <c r="K86" s="50" t="s">
        <v>29</v>
      </c>
      <c r="L86" s="51">
        <v>26182</v>
      </c>
    </row>
    <row r="87" spans="2:12" s="45" customFormat="1" ht="20.100000000000001" customHeight="1" x14ac:dyDescent="0.25">
      <c r="B87" s="46" t="s">
        <v>174</v>
      </c>
      <c r="C87" s="47" t="s">
        <v>277</v>
      </c>
      <c r="D87" s="48" t="s">
        <v>278</v>
      </c>
      <c r="E87" s="46" t="s">
        <v>279</v>
      </c>
      <c r="F87" s="49" t="s">
        <v>280</v>
      </c>
      <c r="G87" s="50" t="s">
        <v>113</v>
      </c>
      <c r="H87" s="50" t="s">
        <v>34</v>
      </c>
      <c r="I87" s="50" t="s">
        <v>27</v>
      </c>
      <c r="J87" s="50" t="s">
        <v>28</v>
      </c>
      <c r="K87" s="50" t="s">
        <v>29</v>
      </c>
      <c r="L87" s="51">
        <v>19624.8</v>
      </c>
    </row>
    <row r="88" spans="2:12" s="45" customFormat="1" ht="20.100000000000001" customHeight="1" x14ac:dyDescent="0.25">
      <c r="B88" s="46" t="s">
        <v>20</v>
      </c>
      <c r="C88" s="47" t="s">
        <v>281</v>
      </c>
      <c r="D88" s="48" t="s">
        <v>282</v>
      </c>
      <c r="E88" s="46" t="s">
        <v>283</v>
      </c>
      <c r="F88" s="49" t="s">
        <v>284</v>
      </c>
      <c r="G88" s="50" t="s">
        <v>44</v>
      </c>
      <c r="H88" s="50" t="s">
        <v>285</v>
      </c>
      <c r="I88" s="50" t="s">
        <v>27</v>
      </c>
      <c r="J88" s="50" t="s">
        <v>28</v>
      </c>
      <c r="K88" s="50" t="s">
        <v>29</v>
      </c>
      <c r="L88" s="51">
        <v>21861.35</v>
      </c>
    </row>
    <row r="89" spans="2:12" s="45" customFormat="1" ht="20.100000000000001" customHeight="1" x14ac:dyDescent="0.25">
      <c r="B89" s="46" t="s">
        <v>20</v>
      </c>
      <c r="C89" s="47" t="s">
        <v>286</v>
      </c>
      <c r="D89" s="48" t="s">
        <v>287</v>
      </c>
      <c r="E89" s="46" t="s">
        <v>288</v>
      </c>
      <c r="F89" s="49" t="s">
        <v>289</v>
      </c>
      <c r="G89" s="50" t="s">
        <v>44</v>
      </c>
      <c r="H89" s="50" t="s">
        <v>122</v>
      </c>
      <c r="I89" s="50" t="s">
        <v>27</v>
      </c>
      <c r="J89" s="50" t="s">
        <v>28</v>
      </c>
      <c r="K89" s="50" t="s">
        <v>29</v>
      </c>
      <c r="L89" s="51">
        <v>26339.34</v>
      </c>
    </row>
    <row r="90" spans="2:12" s="45" customFormat="1" ht="20.100000000000001" customHeight="1" x14ac:dyDescent="0.25">
      <c r="B90" s="46" t="s">
        <v>20</v>
      </c>
      <c r="C90" s="47" t="s">
        <v>290</v>
      </c>
      <c r="D90" s="48" t="s">
        <v>291</v>
      </c>
      <c r="E90" s="46" t="s">
        <v>292</v>
      </c>
      <c r="F90" s="49" t="s">
        <v>293</v>
      </c>
      <c r="G90" s="50" t="s">
        <v>44</v>
      </c>
      <c r="H90" s="50" t="s">
        <v>39</v>
      </c>
      <c r="I90" s="50" t="s">
        <v>27</v>
      </c>
      <c r="J90" s="50" t="s">
        <v>28</v>
      </c>
      <c r="K90" s="50" t="s">
        <v>29</v>
      </c>
      <c r="L90" s="51">
        <v>34379.9</v>
      </c>
    </row>
    <row r="91" spans="2:12" s="45" customFormat="1" ht="20.100000000000001" customHeight="1" x14ac:dyDescent="0.25">
      <c r="B91" s="46" t="s">
        <v>20</v>
      </c>
      <c r="C91" s="47" t="s">
        <v>294</v>
      </c>
      <c r="D91" s="48" t="s">
        <v>295</v>
      </c>
      <c r="E91" s="46" t="s">
        <v>296</v>
      </c>
      <c r="F91" s="49" t="s">
        <v>297</v>
      </c>
      <c r="G91" s="50" t="s">
        <v>44</v>
      </c>
      <c r="H91" s="50" t="s">
        <v>122</v>
      </c>
      <c r="I91" s="50" t="s">
        <v>27</v>
      </c>
      <c r="J91" s="50" t="s">
        <v>28</v>
      </c>
      <c r="K91" s="50" t="s">
        <v>29</v>
      </c>
      <c r="L91" s="51">
        <v>25952.17</v>
      </c>
    </row>
    <row r="92" spans="2:12" s="45" customFormat="1" ht="20.100000000000001" customHeight="1" x14ac:dyDescent="0.25">
      <c r="B92" s="46" t="s">
        <v>20</v>
      </c>
      <c r="C92" s="47" t="s">
        <v>298</v>
      </c>
      <c r="D92" s="48" t="s">
        <v>299</v>
      </c>
      <c r="E92" s="46" t="s">
        <v>300</v>
      </c>
      <c r="F92" s="49" t="s">
        <v>301</v>
      </c>
      <c r="G92" s="50" t="s">
        <v>44</v>
      </c>
      <c r="H92" s="50" t="s">
        <v>34</v>
      </c>
      <c r="I92" s="50" t="s">
        <v>27</v>
      </c>
      <c r="J92" s="50" t="s">
        <v>28</v>
      </c>
      <c r="K92" s="50" t="s">
        <v>29</v>
      </c>
      <c r="L92" s="51">
        <v>19889.82</v>
      </c>
    </row>
    <row r="93" spans="2:12" s="45" customFormat="1" ht="20.100000000000001" customHeight="1" x14ac:dyDescent="0.25">
      <c r="B93" s="46" t="s">
        <v>20</v>
      </c>
      <c r="C93" s="47" t="s">
        <v>302</v>
      </c>
      <c r="D93" s="48" t="s">
        <v>303</v>
      </c>
      <c r="E93" s="46" t="s">
        <v>304</v>
      </c>
      <c r="F93" s="49" t="s">
        <v>305</v>
      </c>
      <c r="G93" s="50" t="s">
        <v>44</v>
      </c>
      <c r="H93" s="50" t="s">
        <v>39</v>
      </c>
      <c r="I93" s="50" t="s">
        <v>27</v>
      </c>
      <c r="J93" s="50" t="s">
        <v>28</v>
      </c>
      <c r="K93" s="50" t="s">
        <v>29</v>
      </c>
      <c r="L93" s="51">
        <v>31490.73</v>
      </c>
    </row>
    <row r="94" spans="2:12" s="45" customFormat="1" ht="20.100000000000001" customHeight="1" x14ac:dyDescent="0.25">
      <c r="B94" s="46" t="s">
        <v>20</v>
      </c>
      <c r="C94" s="47" t="s">
        <v>306</v>
      </c>
      <c r="D94" s="48" t="s">
        <v>307</v>
      </c>
      <c r="E94" s="46" t="s">
        <v>308</v>
      </c>
      <c r="F94" s="49" t="s">
        <v>309</v>
      </c>
      <c r="G94" s="50" t="s">
        <v>44</v>
      </c>
      <c r="H94" s="50" t="s">
        <v>39</v>
      </c>
      <c r="I94" s="50" t="s">
        <v>27</v>
      </c>
      <c r="J94" s="50" t="s">
        <v>28</v>
      </c>
      <c r="K94" s="50" t="s">
        <v>29</v>
      </c>
      <c r="L94" s="51">
        <v>34379.9</v>
      </c>
    </row>
    <row r="95" spans="2:12" s="45" customFormat="1" ht="20.100000000000001" customHeight="1" x14ac:dyDescent="0.25">
      <c r="B95" s="46" t="s">
        <v>20</v>
      </c>
      <c r="C95" s="47" t="s">
        <v>310</v>
      </c>
      <c r="D95" s="48" t="s">
        <v>311</v>
      </c>
      <c r="E95" s="46" t="s">
        <v>312</v>
      </c>
      <c r="F95" s="49" t="s">
        <v>313</v>
      </c>
      <c r="G95" s="50" t="s">
        <v>44</v>
      </c>
      <c r="H95" s="50" t="s">
        <v>39</v>
      </c>
      <c r="I95" s="50" t="s">
        <v>27</v>
      </c>
      <c r="J95" s="50" t="s">
        <v>28</v>
      </c>
      <c r="K95" s="50" t="s">
        <v>29</v>
      </c>
      <c r="L95" s="51">
        <v>34379.9</v>
      </c>
    </row>
    <row r="96" spans="2:12" s="45" customFormat="1" ht="20.100000000000001" customHeight="1" x14ac:dyDescent="0.25">
      <c r="B96" s="46" t="s">
        <v>20</v>
      </c>
      <c r="C96" s="47" t="s">
        <v>314</v>
      </c>
      <c r="D96" s="48" t="s">
        <v>315</v>
      </c>
      <c r="E96" s="46" t="s">
        <v>316</v>
      </c>
      <c r="F96" s="49" t="s">
        <v>317</v>
      </c>
      <c r="G96" s="50" t="s">
        <v>44</v>
      </c>
      <c r="H96" s="50" t="s">
        <v>285</v>
      </c>
      <c r="I96" s="50" t="s">
        <v>27</v>
      </c>
      <c r="J96" s="50" t="s">
        <v>28</v>
      </c>
      <c r="K96" s="50" t="s">
        <v>29</v>
      </c>
      <c r="L96" s="51">
        <v>16927.5</v>
      </c>
    </row>
    <row r="97" spans="1:245" s="45" customFormat="1" ht="20.100000000000001" customHeight="1" x14ac:dyDescent="0.25">
      <c r="B97" s="46" t="s">
        <v>49</v>
      </c>
      <c r="C97" s="47" t="s">
        <v>318</v>
      </c>
      <c r="D97" s="48" t="s">
        <v>319</v>
      </c>
      <c r="E97" s="46" t="s">
        <v>320</v>
      </c>
      <c r="F97" s="49" t="s">
        <v>321</v>
      </c>
      <c r="G97" s="50" t="s">
        <v>44</v>
      </c>
      <c r="H97" s="50" t="s">
        <v>34</v>
      </c>
      <c r="I97" s="50" t="s">
        <v>27</v>
      </c>
      <c r="J97" s="50" t="s">
        <v>28</v>
      </c>
      <c r="K97" s="50" t="s">
        <v>29</v>
      </c>
      <c r="L97" s="51">
        <v>26903.599999999999</v>
      </c>
    </row>
    <row r="98" spans="1:245" ht="12" customHeight="1" x14ac:dyDescent="0.25"/>
    <row r="99" spans="1:245" ht="15" customHeight="1" x14ac:dyDescent="0.25"/>
    <row r="100" spans="1:245" ht="15" customHeight="1" x14ac:dyDescent="0.25"/>
    <row r="101" spans="1:245" ht="15" customHeight="1" x14ac:dyDescent="0.25"/>
    <row r="102" spans="1:245" ht="15" customHeight="1" x14ac:dyDescent="0.25"/>
    <row r="103" spans="1:245" s="5" customFormat="1" ht="19.149999999999999" customHeight="1" x14ac:dyDescent="0.35">
      <c r="F103" s="6"/>
      <c r="G103" s="6"/>
      <c r="H103" s="7"/>
      <c r="I103" s="6"/>
      <c r="J103" s="6"/>
      <c r="K103" s="6"/>
      <c r="L103" s="8"/>
    </row>
    <row r="104" spans="1:245" s="5" customFormat="1" ht="46.5" customHeight="1" x14ac:dyDescent="0.35">
      <c r="F104" s="6"/>
      <c r="G104" s="6"/>
      <c r="H104" s="7"/>
      <c r="I104" s="6"/>
      <c r="J104" s="6"/>
      <c r="K104" s="6"/>
      <c r="L104" s="8"/>
    </row>
    <row r="105" spans="1:245" s="5" customFormat="1" ht="23.25" x14ac:dyDescent="0.35">
      <c r="B105" s="9" t="s">
        <v>0</v>
      </c>
      <c r="C105" s="10"/>
      <c r="D105" s="10"/>
      <c r="E105" s="10"/>
      <c r="F105" s="11"/>
      <c r="G105" s="11"/>
      <c r="H105" s="12"/>
      <c r="I105" s="11"/>
      <c r="J105" s="13" t="s">
        <v>1</v>
      </c>
      <c r="K105" s="13"/>
      <c r="L105" s="14" t="s">
        <v>2</v>
      </c>
    </row>
    <row r="106" spans="1:245" s="5" customFormat="1" ht="23.25" x14ac:dyDescent="0.35">
      <c r="B106" s="15" t="s">
        <v>3</v>
      </c>
      <c r="C106" s="16"/>
      <c r="D106" s="16"/>
      <c r="E106" s="16"/>
      <c r="F106" s="17"/>
      <c r="G106" s="17"/>
      <c r="H106" s="18"/>
      <c r="I106" s="17"/>
      <c r="J106" s="19" t="s">
        <v>4</v>
      </c>
      <c r="K106" s="19"/>
      <c r="L106" s="20" t="s">
        <v>5</v>
      </c>
    </row>
    <row r="107" spans="1:245" s="5" customFormat="1" ht="19.899999999999999" customHeight="1" x14ac:dyDescent="0.35">
      <c r="B107" s="21"/>
      <c r="C107" s="22"/>
      <c r="D107" s="22"/>
      <c r="E107" s="22"/>
      <c r="F107" s="23"/>
      <c r="G107" s="23"/>
      <c r="H107" s="24"/>
      <c r="I107" s="23"/>
      <c r="J107" s="23"/>
      <c r="K107" s="25"/>
      <c r="L107" s="26" t="s">
        <v>322</v>
      </c>
    </row>
    <row r="108" spans="1:245" s="5" customFormat="1" ht="9" customHeight="1" x14ac:dyDescent="0.35">
      <c r="F108" s="6"/>
      <c r="G108" s="6"/>
      <c r="H108" s="7"/>
      <c r="I108" s="6"/>
      <c r="J108" s="6"/>
      <c r="K108" s="6"/>
      <c r="L108" s="8"/>
    </row>
    <row r="109" spans="1:245" s="33" customFormat="1" ht="53.25" customHeight="1" x14ac:dyDescent="0.35">
      <c r="A109" s="27"/>
      <c r="B109" s="28" t="s">
        <v>7</v>
      </c>
      <c r="C109" s="28" t="s">
        <v>8</v>
      </c>
      <c r="D109" s="28" t="s">
        <v>9</v>
      </c>
      <c r="E109" s="28" t="s">
        <v>10</v>
      </c>
      <c r="F109" s="29" t="s">
        <v>11</v>
      </c>
      <c r="G109" s="30" t="s">
        <v>12</v>
      </c>
      <c r="H109" s="31"/>
      <c r="I109" s="30" t="s">
        <v>13</v>
      </c>
      <c r="J109" s="31"/>
      <c r="K109" s="29" t="s">
        <v>14</v>
      </c>
      <c r="L109" s="32" t="s">
        <v>15</v>
      </c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</row>
    <row r="110" spans="1:245" s="33" customFormat="1" ht="68.25" customHeight="1" x14ac:dyDescent="0.35">
      <c r="A110" s="27"/>
      <c r="B110" s="34"/>
      <c r="C110" s="34"/>
      <c r="D110" s="34"/>
      <c r="E110" s="34"/>
      <c r="F110" s="35"/>
      <c r="G110" s="36" t="s">
        <v>16</v>
      </c>
      <c r="H110" s="37" t="s">
        <v>17</v>
      </c>
      <c r="I110" s="36" t="s">
        <v>18</v>
      </c>
      <c r="J110" s="36" t="s">
        <v>19</v>
      </c>
      <c r="K110" s="35"/>
      <c r="L110" s="38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</row>
    <row r="111" spans="1:245" s="45" customFormat="1" ht="20.100000000000001" customHeight="1" x14ac:dyDescent="0.25">
      <c r="B111" s="46" t="s">
        <v>49</v>
      </c>
      <c r="C111" s="47" t="s">
        <v>323</v>
      </c>
      <c r="D111" s="48" t="s">
        <v>324</v>
      </c>
      <c r="E111" s="46" t="s">
        <v>325</v>
      </c>
      <c r="F111" s="49" t="s">
        <v>326</v>
      </c>
      <c r="G111" s="50" t="s">
        <v>44</v>
      </c>
      <c r="H111" s="50" t="s">
        <v>285</v>
      </c>
      <c r="I111" s="50" t="s">
        <v>27</v>
      </c>
      <c r="J111" s="50" t="s">
        <v>28</v>
      </c>
      <c r="K111" s="50" t="s">
        <v>29</v>
      </c>
      <c r="L111" s="51">
        <v>21861.38</v>
      </c>
    </row>
    <row r="112" spans="1:245" s="45" customFormat="1" ht="20.100000000000001" customHeight="1" x14ac:dyDescent="0.25">
      <c r="B112" s="46" t="s">
        <v>49</v>
      </c>
      <c r="C112" s="47" t="s">
        <v>327</v>
      </c>
      <c r="D112" s="48" t="s">
        <v>328</v>
      </c>
      <c r="E112" s="46" t="s">
        <v>329</v>
      </c>
      <c r="F112" s="49" t="s">
        <v>330</v>
      </c>
      <c r="G112" s="50" t="s">
        <v>44</v>
      </c>
      <c r="H112" s="50" t="s">
        <v>34</v>
      </c>
      <c r="I112" s="50" t="s">
        <v>27</v>
      </c>
      <c r="J112" s="50" t="s">
        <v>28</v>
      </c>
      <c r="K112" s="50" t="s">
        <v>29</v>
      </c>
      <c r="L112" s="51">
        <v>27326.799999999999</v>
      </c>
    </row>
    <row r="113" spans="2:12" s="45" customFormat="1" ht="20.100000000000001" customHeight="1" x14ac:dyDescent="0.25">
      <c r="B113" s="46" t="s">
        <v>49</v>
      </c>
      <c r="C113" s="47" t="s">
        <v>331</v>
      </c>
      <c r="D113" s="48" t="s">
        <v>332</v>
      </c>
      <c r="E113" s="46" t="s">
        <v>333</v>
      </c>
      <c r="F113" s="49" t="s">
        <v>334</v>
      </c>
      <c r="G113" s="50" t="s">
        <v>44</v>
      </c>
      <c r="H113" s="50" t="s">
        <v>335</v>
      </c>
      <c r="I113" s="50" t="s">
        <v>27</v>
      </c>
      <c r="J113" s="50" t="s">
        <v>28</v>
      </c>
      <c r="K113" s="50" t="s">
        <v>29</v>
      </c>
      <c r="L113" s="51">
        <v>10435.299999999999</v>
      </c>
    </row>
    <row r="114" spans="2:12" s="45" customFormat="1" ht="20.100000000000001" customHeight="1" x14ac:dyDescent="0.25">
      <c r="B114" s="46" t="s">
        <v>49</v>
      </c>
      <c r="C114" s="47" t="s">
        <v>336</v>
      </c>
      <c r="D114" s="48" t="s">
        <v>337</v>
      </c>
      <c r="E114" s="46" t="s">
        <v>338</v>
      </c>
      <c r="F114" s="49" t="s">
        <v>339</v>
      </c>
      <c r="G114" s="50" t="s">
        <v>44</v>
      </c>
      <c r="H114" s="50" t="s">
        <v>169</v>
      </c>
      <c r="I114" s="50" t="s">
        <v>27</v>
      </c>
      <c r="J114" s="50" t="s">
        <v>28</v>
      </c>
      <c r="K114" s="50" t="s">
        <v>29</v>
      </c>
      <c r="L114" s="51">
        <v>27503.86</v>
      </c>
    </row>
    <row r="115" spans="2:12" s="45" customFormat="1" ht="20.100000000000001" customHeight="1" x14ac:dyDescent="0.25">
      <c r="B115" s="46" t="s">
        <v>58</v>
      </c>
      <c r="C115" s="47" t="s">
        <v>340</v>
      </c>
      <c r="D115" s="48" t="s">
        <v>341</v>
      </c>
      <c r="E115" s="46" t="s">
        <v>342</v>
      </c>
      <c r="F115" s="49" t="s">
        <v>343</v>
      </c>
      <c r="G115" s="50" t="s">
        <v>44</v>
      </c>
      <c r="H115" s="50" t="s">
        <v>344</v>
      </c>
      <c r="I115" s="50" t="s">
        <v>27</v>
      </c>
      <c r="J115" s="50" t="s">
        <v>28</v>
      </c>
      <c r="K115" s="50" t="s">
        <v>29</v>
      </c>
      <c r="L115" s="51">
        <v>17914.95</v>
      </c>
    </row>
    <row r="116" spans="2:12" s="45" customFormat="1" ht="20.100000000000001" customHeight="1" x14ac:dyDescent="0.25">
      <c r="B116" s="46" t="s">
        <v>58</v>
      </c>
      <c r="C116" s="47" t="s">
        <v>345</v>
      </c>
      <c r="D116" s="48" t="s">
        <v>346</v>
      </c>
      <c r="E116" s="46" t="s">
        <v>347</v>
      </c>
      <c r="F116" s="49" t="s">
        <v>348</v>
      </c>
      <c r="G116" s="50" t="s">
        <v>44</v>
      </c>
      <c r="H116" s="50" t="s">
        <v>39</v>
      </c>
      <c r="I116" s="50" t="s">
        <v>27</v>
      </c>
      <c r="J116" s="50" t="s">
        <v>28</v>
      </c>
      <c r="K116" s="50" t="s">
        <v>29</v>
      </c>
      <c r="L116" s="51">
        <v>30257.26</v>
      </c>
    </row>
    <row r="117" spans="2:12" s="45" customFormat="1" ht="20.100000000000001" customHeight="1" x14ac:dyDescent="0.25">
      <c r="B117" s="46" t="s">
        <v>58</v>
      </c>
      <c r="C117" s="47" t="s">
        <v>349</v>
      </c>
      <c r="D117" s="48" t="s">
        <v>350</v>
      </c>
      <c r="E117" s="46" t="s">
        <v>351</v>
      </c>
      <c r="F117" s="49" t="s">
        <v>352</v>
      </c>
      <c r="G117" s="50" t="s">
        <v>25</v>
      </c>
      <c r="H117" s="50" t="s">
        <v>39</v>
      </c>
      <c r="I117" s="50" t="s">
        <v>27</v>
      </c>
      <c r="J117" s="50" t="s">
        <v>28</v>
      </c>
      <c r="K117" s="50" t="s">
        <v>29</v>
      </c>
      <c r="L117" s="51">
        <v>29383.85</v>
      </c>
    </row>
    <row r="118" spans="2:12" s="45" customFormat="1" ht="20.100000000000001" customHeight="1" x14ac:dyDescent="0.25">
      <c r="B118" s="46" t="s">
        <v>58</v>
      </c>
      <c r="C118" s="47" t="s">
        <v>353</v>
      </c>
      <c r="D118" s="48" t="s">
        <v>354</v>
      </c>
      <c r="E118" s="46" t="s">
        <v>355</v>
      </c>
      <c r="F118" s="49" t="s">
        <v>356</v>
      </c>
      <c r="G118" s="50" t="s">
        <v>44</v>
      </c>
      <c r="H118" s="50" t="s">
        <v>39</v>
      </c>
      <c r="I118" s="50" t="s">
        <v>27</v>
      </c>
      <c r="J118" s="50" t="s">
        <v>28</v>
      </c>
      <c r="K118" s="50" t="s">
        <v>29</v>
      </c>
      <c r="L118" s="51">
        <v>33146.35</v>
      </c>
    </row>
    <row r="119" spans="2:12" s="45" customFormat="1" ht="20.100000000000001" customHeight="1" x14ac:dyDescent="0.25">
      <c r="B119" s="46" t="s">
        <v>58</v>
      </c>
      <c r="C119" s="47" t="s">
        <v>357</v>
      </c>
      <c r="D119" s="48" t="s">
        <v>358</v>
      </c>
      <c r="E119" s="46" t="s">
        <v>359</v>
      </c>
      <c r="F119" s="49" t="s">
        <v>360</v>
      </c>
      <c r="G119" s="50" t="s">
        <v>44</v>
      </c>
      <c r="H119" s="50" t="s">
        <v>122</v>
      </c>
      <c r="I119" s="50" t="s">
        <v>27</v>
      </c>
      <c r="J119" s="50" t="s">
        <v>28</v>
      </c>
      <c r="K119" s="50" t="s">
        <v>29</v>
      </c>
      <c r="L119" s="51">
        <v>22603.8</v>
      </c>
    </row>
    <row r="120" spans="2:12" s="45" customFormat="1" ht="20.100000000000001" customHeight="1" x14ac:dyDescent="0.25">
      <c r="B120" s="46" t="s">
        <v>58</v>
      </c>
      <c r="C120" s="47" t="s">
        <v>361</v>
      </c>
      <c r="D120" s="48" t="s">
        <v>362</v>
      </c>
      <c r="E120" s="46" t="s">
        <v>363</v>
      </c>
      <c r="F120" s="49" t="s">
        <v>364</v>
      </c>
      <c r="G120" s="50" t="s">
        <v>44</v>
      </c>
      <c r="H120" s="50" t="s">
        <v>39</v>
      </c>
      <c r="I120" s="50" t="s">
        <v>27</v>
      </c>
      <c r="J120" s="50" t="s">
        <v>28</v>
      </c>
      <c r="K120" s="50" t="s">
        <v>29</v>
      </c>
      <c r="L120" s="51">
        <v>30607.23</v>
      </c>
    </row>
    <row r="121" spans="2:12" s="45" customFormat="1" ht="20.100000000000001" customHeight="1" x14ac:dyDescent="0.25">
      <c r="B121" s="46" t="s">
        <v>58</v>
      </c>
      <c r="C121" s="47" t="s">
        <v>365</v>
      </c>
      <c r="D121" s="48" t="s">
        <v>366</v>
      </c>
      <c r="E121" s="46" t="s">
        <v>367</v>
      </c>
      <c r="F121" s="49" t="s">
        <v>368</v>
      </c>
      <c r="G121" s="50" t="s">
        <v>44</v>
      </c>
      <c r="H121" s="50" t="s">
        <v>26</v>
      </c>
      <c r="I121" s="50" t="s">
        <v>27</v>
      </c>
      <c r="J121" s="50" t="s">
        <v>28</v>
      </c>
      <c r="K121" s="50" t="s">
        <v>29</v>
      </c>
      <c r="L121" s="51">
        <v>24121.69</v>
      </c>
    </row>
    <row r="122" spans="2:12" s="45" customFormat="1" ht="20.100000000000001" customHeight="1" x14ac:dyDescent="0.25">
      <c r="B122" s="46" t="s">
        <v>58</v>
      </c>
      <c r="C122" s="47" t="s">
        <v>369</v>
      </c>
      <c r="D122" s="48" t="s">
        <v>370</v>
      </c>
      <c r="E122" s="46" t="s">
        <v>371</v>
      </c>
      <c r="F122" s="49" t="s">
        <v>372</v>
      </c>
      <c r="G122" s="50" t="s">
        <v>44</v>
      </c>
      <c r="H122" s="50" t="s">
        <v>39</v>
      </c>
      <c r="I122" s="50" t="s">
        <v>27</v>
      </c>
      <c r="J122" s="50" t="s">
        <v>28</v>
      </c>
      <c r="K122" s="50" t="s">
        <v>29</v>
      </c>
      <c r="L122" s="51">
        <v>33146.35</v>
      </c>
    </row>
    <row r="123" spans="2:12" s="45" customFormat="1" ht="20.100000000000001" customHeight="1" x14ac:dyDescent="0.25">
      <c r="B123" s="46" t="s">
        <v>58</v>
      </c>
      <c r="C123" s="47" t="s">
        <v>373</v>
      </c>
      <c r="D123" s="48" t="s">
        <v>374</v>
      </c>
      <c r="E123" s="46" t="s">
        <v>375</v>
      </c>
      <c r="F123" s="49" t="s">
        <v>376</v>
      </c>
      <c r="G123" s="50" t="s">
        <v>44</v>
      </c>
      <c r="H123" s="50" t="s">
        <v>344</v>
      </c>
      <c r="I123" s="50" t="s">
        <v>27</v>
      </c>
      <c r="J123" s="50" t="s">
        <v>28</v>
      </c>
      <c r="K123" s="50" t="s">
        <v>29</v>
      </c>
      <c r="L123" s="51">
        <v>22848.799999999999</v>
      </c>
    </row>
    <row r="124" spans="2:12" s="45" customFormat="1" ht="20.100000000000001" customHeight="1" x14ac:dyDescent="0.25">
      <c r="B124" s="46" t="s">
        <v>58</v>
      </c>
      <c r="C124" s="47" t="s">
        <v>377</v>
      </c>
      <c r="D124" s="48" t="s">
        <v>378</v>
      </c>
      <c r="E124" s="46" t="s">
        <v>379</v>
      </c>
      <c r="F124" s="49" t="s">
        <v>380</v>
      </c>
      <c r="G124" s="50" t="s">
        <v>25</v>
      </c>
      <c r="H124" s="50" t="s">
        <v>131</v>
      </c>
      <c r="I124" s="50" t="s">
        <v>27</v>
      </c>
      <c r="J124" s="50" t="s">
        <v>28</v>
      </c>
      <c r="K124" s="50" t="s">
        <v>29</v>
      </c>
      <c r="L124" s="51">
        <v>26694.37</v>
      </c>
    </row>
    <row r="125" spans="2:12" s="45" customFormat="1" ht="20.100000000000001" customHeight="1" x14ac:dyDescent="0.25">
      <c r="B125" s="46" t="s">
        <v>58</v>
      </c>
      <c r="C125" s="47" t="s">
        <v>381</v>
      </c>
      <c r="D125" s="48" t="s">
        <v>382</v>
      </c>
      <c r="E125" s="46" t="s">
        <v>383</v>
      </c>
      <c r="F125" s="49" t="s">
        <v>384</v>
      </c>
      <c r="G125" s="50" t="s">
        <v>44</v>
      </c>
      <c r="H125" s="50" t="s">
        <v>34</v>
      </c>
      <c r="I125" s="50" t="s">
        <v>27</v>
      </c>
      <c r="J125" s="50" t="s">
        <v>28</v>
      </c>
      <c r="K125" s="50" t="s">
        <v>29</v>
      </c>
      <c r="L125" s="51">
        <v>24860.799999999999</v>
      </c>
    </row>
    <row r="126" spans="2:12" s="45" customFormat="1" ht="20.100000000000001" customHeight="1" x14ac:dyDescent="0.25">
      <c r="B126" s="46" t="s">
        <v>58</v>
      </c>
      <c r="C126" s="47" t="s">
        <v>385</v>
      </c>
      <c r="D126" s="48" t="s">
        <v>386</v>
      </c>
      <c r="E126" s="46" t="s">
        <v>387</v>
      </c>
      <c r="F126" s="49" t="s">
        <v>388</v>
      </c>
      <c r="G126" s="50" t="s">
        <v>44</v>
      </c>
      <c r="H126" s="50" t="s">
        <v>39</v>
      </c>
      <c r="I126" s="50" t="s">
        <v>27</v>
      </c>
      <c r="J126" s="50" t="s">
        <v>28</v>
      </c>
      <c r="K126" s="50" t="s">
        <v>29</v>
      </c>
      <c r="L126" s="51">
        <v>33146.35</v>
      </c>
    </row>
    <row r="127" spans="2:12" s="45" customFormat="1" ht="20.100000000000001" customHeight="1" x14ac:dyDescent="0.25">
      <c r="B127" s="46" t="s">
        <v>58</v>
      </c>
      <c r="C127" s="47" t="s">
        <v>389</v>
      </c>
      <c r="D127" s="48" t="s">
        <v>390</v>
      </c>
      <c r="E127" s="46" t="s">
        <v>391</v>
      </c>
      <c r="F127" s="49" t="s">
        <v>392</v>
      </c>
      <c r="G127" s="50" t="s">
        <v>44</v>
      </c>
      <c r="H127" s="50" t="s">
        <v>285</v>
      </c>
      <c r="I127" s="50" t="s">
        <v>27</v>
      </c>
      <c r="J127" s="50" t="s">
        <v>28</v>
      </c>
      <c r="K127" s="50" t="s">
        <v>29</v>
      </c>
      <c r="L127" s="51">
        <v>16927.5</v>
      </c>
    </row>
    <row r="128" spans="2:12" s="45" customFormat="1" ht="20.100000000000001" customHeight="1" x14ac:dyDescent="0.25">
      <c r="B128" s="46" t="s">
        <v>91</v>
      </c>
      <c r="C128" s="47" t="s">
        <v>393</v>
      </c>
      <c r="D128" s="48" t="s">
        <v>394</v>
      </c>
      <c r="E128" s="46" t="s">
        <v>395</v>
      </c>
      <c r="F128" s="49" t="s">
        <v>396</v>
      </c>
      <c r="G128" s="50" t="s">
        <v>25</v>
      </c>
      <c r="H128" s="50" t="s">
        <v>26</v>
      </c>
      <c r="I128" s="50" t="s">
        <v>27</v>
      </c>
      <c r="J128" s="50" t="s">
        <v>28</v>
      </c>
      <c r="K128" s="50" t="s">
        <v>29</v>
      </c>
      <c r="L128" s="51">
        <v>26439.93</v>
      </c>
    </row>
    <row r="129" spans="2:12" s="45" customFormat="1" ht="20.100000000000001" customHeight="1" x14ac:dyDescent="0.25">
      <c r="B129" s="46" t="s">
        <v>91</v>
      </c>
      <c r="C129" s="47" t="s">
        <v>397</v>
      </c>
      <c r="D129" s="48" t="s">
        <v>398</v>
      </c>
      <c r="E129" s="46" t="s">
        <v>399</v>
      </c>
      <c r="F129" s="49" t="s">
        <v>400</v>
      </c>
      <c r="G129" s="50" t="s">
        <v>44</v>
      </c>
      <c r="H129" s="50" t="s">
        <v>39</v>
      </c>
      <c r="I129" s="50" t="s">
        <v>27</v>
      </c>
      <c r="J129" s="50" t="s">
        <v>28</v>
      </c>
      <c r="K129" s="50" t="s">
        <v>29</v>
      </c>
      <c r="L129" s="51">
        <v>31067.55</v>
      </c>
    </row>
    <row r="130" spans="2:12" s="45" customFormat="1" ht="20.100000000000001" customHeight="1" x14ac:dyDescent="0.25">
      <c r="B130" s="46" t="s">
        <v>91</v>
      </c>
      <c r="C130" s="47" t="s">
        <v>401</v>
      </c>
      <c r="D130" s="48" t="s">
        <v>402</v>
      </c>
      <c r="E130" s="46" t="s">
        <v>403</v>
      </c>
      <c r="F130" s="49" t="s">
        <v>404</v>
      </c>
      <c r="G130" s="50" t="s">
        <v>44</v>
      </c>
      <c r="H130" s="50" t="s">
        <v>39</v>
      </c>
      <c r="I130" s="50" t="s">
        <v>27</v>
      </c>
      <c r="J130" s="50" t="s">
        <v>28</v>
      </c>
      <c r="K130" s="50" t="s">
        <v>29</v>
      </c>
      <c r="L130" s="51">
        <v>32299.98</v>
      </c>
    </row>
    <row r="131" spans="2:12" s="45" customFormat="1" ht="20.100000000000001" customHeight="1" x14ac:dyDescent="0.25">
      <c r="B131" s="46" t="s">
        <v>91</v>
      </c>
      <c r="C131" s="47" t="s">
        <v>405</v>
      </c>
      <c r="D131" s="48" t="s">
        <v>406</v>
      </c>
      <c r="E131" s="46" t="s">
        <v>407</v>
      </c>
      <c r="F131" s="49" t="s">
        <v>408</v>
      </c>
      <c r="G131" s="50" t="s">
        <v>44</v>
      </c>
      <c r="H131" s="50" t="s">
        <v>39</v>
      </c>
      <c r="I131" s="50" t="s">
        <v>27</v>
      </c>
      <c r="J131" s="50" t="s">
        <v>28</v>
      </c>
      <c r="K131" s="50" t="s">
        <v>29</v>
      </c>
      <c r="L131" s="51">
        <v>33146.35</v>
      </c>
    </row>
    <row r="132" spans="2:12" s="45" customFormat="1" ht="20.100000000000001" customHeight="1" x14ac:dyDescent="0.25">
      <c r="B132" s="46" t="s">
        <v>91</v>
      </c>
      <c r="C132" s="47" t="s">
        <v>409</v>
      </c>
      <c r="D132" s="48" t="s">
        <v>410</v>
      </c>
      <c r="E132" s="46" t="s">
        <v>411</v>
      </c>
      <c r="F132" s="49" t="s">
        <v>412</v>
      </c>
      <c r="G132" s="50" t="s">
        <v>44</v>
      </c>
      <c r="H132" s="50" t="s">
        <v>39</v>
      </c>
      <c r="I132" s="50" t="s">
        <v>27</v>
      </c>
      <c r="J132" s="50" t="s">
        <v>28</v>
      </c>
      <c r="K132" s="50" t="s">
        <v>29</v>
      </c>
      <c r="L132" s="51">
        <v>32299.98</v>
      </c>
    </row>
    <row r="133" spans="2:12" s="45" customFormat="1" ht="20.100000000000001" customHeight="1" x14ac:dyDescent="0.25">
      <c r="B133" s="46" t="s">
        <v>91</v>
      </c>
      <c r="C133" s="47" t="s">
        <v>413</v>
      </c>
      <c r="D133" s="48" t="s">
        <v>414</v>
      </c>
      <c r="E133" s="46" t="s">
        <v>415</v>
      </c>
      <c r="F133" s="49" t="s">
        <v>416</v>
      </c>
      <c r="G133" s="50" t="s">
        <v>44</v>
      </c>
      <c r="H133" s="50" t="s">
        <v>34</v>
      </c>
      <c r="I133" s="50" t="s">
        <v>27</v>
      </c>
      <c r="J133" s="50" t="s">
        <v>28</v>
      </c>
      <c r="K133" s="50" t="s">
        <v>29</v>
      </c>
      <c r="L133" s="51">
        <v>22293.279999999999</v>
      </c>
    </row>
    <row r="134" spans="2:12" s="45" customFormat="1" ht="20.100000000000001" customHeight="1" x14ac:dyDescent="0.25">
      <c r="B134" s="46" t="s">
        <v>91</v>
      </c>
      <c r="C134" s="47" t="s">
        <v>417</v>
      </c>
      <c r="D134" s="48" t="s">
        <v>418</v>
      </c>
      <c r="E134" s="46" t="s">
        <v>419</v>
      </c>
      <c r="F134" s="49" t="s">
        <v>420</v>
      </c>
      <c r="G134" s="50" t="s">
        <v>44</v>
      </c>
      <c r="H134" s="50" t="s">
        <v>39</v>
      </c>
      <c r="I134" s="50" t="s">
        <v>27</v>
      </c>
      <c r="J134" s="50" t="s">
        <v>28</v>
      </c>
      <c r="K134" s="50" t="s">
        <v>29</v>
      </c>
      <c r="L134" s="51">
        <v>28461.07</v>
      </c>
    </row>
    <row r="135" spans="2:12" s="45" customFormat="1" ht="20.100000000000001" customHeight="1" x14ac:dyDescent="0.25">
      <c r="B135" s="46" t="s">
        <v>91</v>
      </c>
      <c r="C135" s="47" t="s">
        <v>421</v>
      </c>
      <c r="D135" s="48" t="s">
        <v>422</v>
      </c>
      <c r="E135" s="46" t="s">
        <v>423</v>
      </c>
      <c r="F135" s="49" t="s">
        <v>424</v>
      </c>
      <c r="G135" s="50" t="s">
        <v>44</v>
      </c>
      <c r="H135" s="50" t="s">
        <v>26</v>
      </c>
      <c r="I135" s="50" t="s">
        <v>27</v>
      </c>
      <c r="J135" s="50" t="s">
        <v>28</v>
      </c>
      <c r="K135" s="50" t="s">
        <v>29</v>
      </c>
      <c r="L135" s="51">
        <v>31171.48</v>
      </c>
    </row>
    <row r="136" spans="2:12" s="45" customFormat="1" ht="20.100000000000001" customHeight="1" x14ac:dyDescent="0.25">
      <c r="B136" s="46" t="s">
        <v>91</v>
      </c>
      <c r="C136" s="47" t="s">
        <v>425</v>
      </c>
      <c r="D136" s="48" t="s">
        <v>426</v>
      </c>
      <c r="E136" s="46" t="s">
        <v>427</v>
      </c>
      <c r="F136" s="49" t="s">
        <v>428</v>
      </c>
      <c r="G136" s="50" t="s">
        <v>44</v>
      </c>
      <c r="H136" s="50" t="s">
        <v>39</v>
      </c>
      <c r="I136" s="50" t="s">
        <v>27</v>
      </c>
      <c r="J136" s="50" t="s">
        <v>28</v>
      </c>
      <c r="K136" s="50" t="s">
        <v>29</v>
      </c>
      <c r="L136" s="51">
        <v>32299.98</v>
      </c>
    </row>
    <row r="137" spans="2:12" s="45" customFormat="1" ht="20.100000000000001" customHeight="1" x14ac:dyDescent="0.25">
      <c r="B137" s="46" t="s">
        <v>91</v>
      </c>
      <c r="C137" s="47" t="s">
        <v>429</v>
      </c>
      <c r="D137" s="48" t="s">
        <v>430</v>
      </c>
      <c r="E137" s="46" t="s">
        <v>431</v>
      </c>
      <c r="F137" s="49" t="s">
        <v>432</v>
      </c>
      <c r="G137" s="50" t="s">
        <v>113</v>
      </c>
      <c r="H137" s="50" t="s">
        <v>131</v>
      </c>
      <c r="I137" s="50" t="s">
        <v>27</v>
      </c>
      <c r="J137" s="50" t="s">
        <v>28</v>
      </c>
      <c r="K137" s="50" t="s">
        <v>29</v>
      </c>
      <c r="L137" s="51">
        <v>24927.4</v>
      </c>
    </row>
    <row r="138" spans="2:12" s="45" customFormat="1" ht="20.100000000000001" customHeight="1" x14ac:dyDescent="0.25">
      <c r="B138" s="46" t="s">
        <v>91</v>
      </c>
      <c r="C138" s="47" t="s">
        <v>433</v>
      </c>
      <c r="D138" s="48" t="s">
        <v>434</v>
      </c>
      <c r="E138" s="46" t="s">
        <v>435</v>
      </c>
      <c r="F138" s="49" t="s">
        <v>436</v>
      </c>
      <c r="G138" s="50" t="s">
        <v>44</v>
      </c>
      <c r="H138" s="50" t="s">
        <v>131</v>
      </c>
      <c r="I138" s="50" t="s">
        <v>27</v>
      </c>
      <c r="J138" s="50" t="s">
        <v>28</v>
      </c>
      <c r="K138" s="50" t="s">
        <v>29</v>
      </c>
      <c r="L138" s="51">
        <v>31312.55</v>
      </c>
    </row>
    <row r="139" spans="2:12" s="45" customFormat="1" ht="20.100000000000001" customHeight="1" x14ac:dyDescent="0.25">
      <c r="B139" s="46" t="s">
        <v>91</v>
      </c>
      <c r="C139" s="47" t="s">
        <v>437</v>
      </c>
      <c r="D139" s="48" t="s">
        <v>438</v>
      </c>
      <c r="E139" s="46" t="s">
        <v>439</v>
      </c>
      <c r="F139" s="49" t="s">
        <v>440</v>
      </c>
      <c r="G139" s="50" t="s">
        <v>44</v>
      </c>
      <c r="H139" s="50" t="s">
        <v>39</v>
      </c>
      <c r="I139" s="50" t="s">
        <v>27</v>
      </c>
      <c r="J139" s="50" t="s">
        <v>28</v>
      </c>
      <c r="K139" s="50" t="s">
        <v>29</v>
      </c>
      <c r="L139" s="51">
        <v>27789.31</v>
      </c>
    </row>
    <row r="140" spans="2:12" s="45" customFormat="1" ht="20.100000000000001" customHeight="1" x14ac:dyDescent="0.25">
      <c r="B140" s="46" t="s">
        <v>91</v>
      </c>
      <c r="C140" s="47" t="s">
        <v>441</v>
      </c>
      <c r="D140" s="48" t="s">
        <v>442</v>
      </c>
      <c r="E140" s="46" t="s">
        <v>443</v>
      </c>
      <c r="F140" s="49" t="s">
        <v>444</v>
      </c>
      <c r="G140" s="50" t="s">
        <v>44</v>
      </c>
      <c r="H140" s="50" t="s">
        <v>26</v>
      </c>
      <c r="I140" s="50" t="s">
        <v>27</v>
      </c>
      <c r="J140" s="50" t="s">
        <v>28</v>
      </c>
      <c r="K140" s="50" t="s">
        <v>29</v>
      </c>
      <c r="L140" s="51">
        <v>26625.91</v>
      </c>
    </row>
    <row r="141" spans="2:12" s="45" customFormat="1" ht="20.100000000000001" customHeight="1" x14ac:dyDescent="0.25">
      <c r="B141" s="46" t="s">
        <v>132</v>
      </c>
      <c r="C141" s="47" t="s">
        <v>445</v>
      </c>
      <c r="D141" s="48" t="s">
        <v>446</v>
      </c>
      <c r="E141" s="46" t="s">
        <v>447</v>
      </c>
      <c r="F141" s="49" t="s">
        <v>448</v>
      </c>
      <c r="G141" s="50" t="s">
        <v>44</v>
      </c>
      <c r="H141" s="50" t="s">
        <v>39</v>
      </c>
      <c r="I141" s="50" t="s">
        <v>27</v>
      </c>
      <c r="J141" s="50" t="s">
        <v>28</v>
      </c>
      <c r="K141" s="50" t="s">
        <v>29</v>
      </c>
      <c r="L141" s="51">
        <v>34379.9</v>
      </c>
    </row>
    <row r="142" spans="2:12" s="45" customFormat="1" ht="20.100000000000001" customHeight="1" x14ac:dyDescent="0.25">
      <c r="B142" s="46" t="s">
        <v>132</v>
      </c>
      <c r="C142" s="47" t="s">
        <v>449</v>
      </c>
      <c r="D142" s="48" t="s">
        <v>450</v>
      </c>
      <c r="E142" s="46" t="s">
        <v>451</v>
      </c>
      <c r="F142" s="49" t="s">
        <v>452</v>
      </c>
      <c r="G142" s="50" t="s">
        <v>44</v>
      </c>
      <c r="H142" s="50" t="s">
        <v>453</v>
      </c>
      <c r="I142" s="50" t="s">
        <v>27</v>
      </c>
      <c r="J142" s="50" t="s">
        <v>28</v>
      </c>
      <c r="K142" s="50" t="s">
        <v>29</v>
      </c>
      <c r="L142" s="51">
        <v>20696.84</v>
      </c>
    </row>
    <row r="143" spans="2:12" s="45" customFormat="1" ht="20.100000000000001" customHeight="1" x14ac:dyDescent="0.25">
      <c r="B143" s="46" t="s">
        <v>132</v>
      </c>
      <c r="C143" s="47" t="s">
        <v>454</v>
      </c>
      <c r="D143" s="48" t="s">
        <v>455</v>
      </c>
      <c r="E143" s="46" t="s">
        <v>456</v>
      </c>
      <c r="F143" s="49" t="s">
        <v>457</v>
      </c>
      <c r="G143" s="50" t="s">
        <v>44</v>
      </c>
      <c r="H143" s="50" t="s">
        <v>39</v>
      </c>
      <c r="I143" s="50" t="s">
        <v>27</v>
      </c>
      <c r="J143" s="50" t="s">
        <v>28</v>
      </c>
      <c r="K143" s="50" t="s">
        <v>29</v>
      </c>
      <c r="L143" s="51">
        <v>34379.9</v>
      </c>
    </row>
    <row r="144" spans="2:12" s="45" customFormat="1" ht="20.100000000000001" customHeight="1" x14ac:dyDescent="0.25">
      <c r="B144" s="46" t="s">
        <v>132</v>
      </c>
      <c r="C144" s="47" t="s">
        <v>458</v>
      </c>
      <c r="D144" s="48" t="s">
        <v>459</v>
      </c>
      <c r="E144" s="46" t="s">
        <v>460</v>
      </c>
      <c r="F144" s="49" t="s">
        <v>461</v>
      </c>
      <c r="G144" s="50" t="s">
        <v>44</v>
      </c>
      <c r="H144" s="50" t="s">
        <v>39</v>
      </c>
      <c r="I144" s="50" t="s">
        <v>27</v>
      </c>
      <c r="J144" s="50" t="s">
        <v>28</v>
      </c>
      <c r="K144" s="50" t="s">
        <v>29</v>
      </c>
      <c r="L144" s="51">
        <v>34379.9</v>
      </c>
    </row>
    <row r="145" spans="1:245" s="45" customFormat="1" ht="20.100000000000001" customHeight="1" x14ac:dyDescent="0.25">
      <c r="B145" s="46" t="s">
        <v>132</v>
      </c>
      <c r="C145" s="47" t="s">
        <v>462</v>
      </c>
      <c r="D145" s="48" t="s">
        <v>463</v>
      </c>
      <c r="E145" s="46" t="s">
        <v>464</v>
      </c>
      <c r="F145" s="49" t="s">
        <v>465</v>
      </c>
      <c r="G145" s="50" t="s">
        <v>44</v>
      </c>
      <c r="H145" s="50" t="s">
        <v>39</v>
      </c>
      <c r="I145" s="50" t="s">
        <v>27</v>
      </c>
      <c r="J145" s="50" t="s">
        <v>28</v>
      </c>
      <c r="K145" s="50" t="s">
        <v>29</v>
      </c>
      <c r="L145" s="51">
        <v>34379.9</v>
      </c>
    </row>
    <row r="146" spans="1:245" s="52" customFormat="1" ht="12.75" customHeight="1" x14ac:dyDescent="0.2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</row>
    <row r="147" spans="1:245" ht="13.5" customHeight="1" x14ac:dyDescent="0.25"/>
    <row r="148" spans="1:245" s="5" customFormat="1" ht="20.25" customHeight="1" x14ac:dyDescent="0.35">
      <c r="F148" s="6"/>
      <c r="G148" s="6"/>
      <c r="H148" s="7"/>
      <c r="I148" s="6"/>
      <c r="J148" s="6"/>
      <c r="K148" s="6"/>
      <c r="L148" s="8"/>
    </row>
    <row r="149" spans="1:245" s="5" customFormat="1" ht="91.5" customHeight="1" x14ac:dyDescent="0.35">
      <c r="F149" s="6"/>
      <c r="G149" s="6"/>
      <c r="H149" s="7"/>
      <c r="I149" s="6"/>
      <c r="J149" s="6"/>
      <c r="K149" s="6"/>
      <c r="L149" s="8"/>
    </row>
    <row r="150" spans="1:245" s="5" customFormat="1" ht="23.25" x14ac:dyDescent="0.35">
      <c r="B150" s="9" t="s">
        <v>0</v>
      </c>
      <c r="C150" s="10"/>
      <c r="D150" s="10"/>
      <c r="E150" s="10"/>
      <c r="F150" s="11"/>
      <c r="G150" s="11"/>
      <c r="H150" s="12"/>
      <c r="I150" s="11"/>
      <c r="J150" s="13" t="s">
        <v>1</v>
      </c>
      <c r="K150" s="13"/>
      <c r="L150" s="14" t="s">
        <v>2</v>
      </c>
    </row>
    <row r="151" spans="1:245" s="5" customFormat="1" ht="23.25" x14ac:dyDescent="0.35">
      <c r="B151" s="15" t="s">
        <v>3</v>
      </c>
      <c r="C151" s="16"/>
      <c r="D151" s="16"/>
      <c r="E151" s="16"/>
      <c r="F151" s="17"/>
      <c r="G151" s="17"/>
      <c r="H151" s="18"/>
      <c r="I151" s="17"/>
      <c r="J151" s="19" t="s">
        <v>4</v>
      </c>
      <c r="K151" s="19"/>
      <c r="L151" s="20" t="s">
        <v>5</v>
      </c>
    </row>
    <row r="152" spans="1:245" s="5" customFormat="1" ht="19.899999999999999" customHeight="1" x14ac:dyDescent="0.35">
      <c r="B152" s="21"/>
      <c r="C152" s="22"/>
      <c r="D152" s="22"/>
      <c r="E152" s="22"/>
      <c r="F152" s="23"/>
      <c r="G152" s="23"/>
      <c r="H152" s="24"/>
      <c r="I152" s="23"/>
      <c r="J152" s="23"/>
      <c r="K152" s="25"/>
      <c r="L152" s="26" t="s">
        <v>466</v>
      </c>
    </row>
    <row r="153" spans="1:245" s="5" customFormat="1" ht="9.6" customHeight="1" x14ac:dyDescent="0.35">
      <c r="F153" s="6"/>
      <c r="G153" s="6"/>
      <c r="H153" s="7"/>
      <c r="I153" s="6"/>
      <c r="J153" s="6"/>
      <c r="K153" s="6"/>
      <c r="L153" s="8"/>
    </row>
    <row r="154" spans="1:245" s="33" customFormat="1" ht="53.25" customHeight="1" x14ac:dyDescent="0.35">
      <c r="A154" s="27"/>
      <c r="B154" s="28" t="s">
        <v>7</v>
      </c>
      <c r="C154" s="28" t="s">
        <v>8</v>
      </c>
      <c r="D154" s="28" t="s">
        <v>9</v>
      </c>
      <c r="E154" s="28" t="s">
        <v>10</v>
      </c>
      <c r="F154" s="29" t="s">
        <v>11</v>
      </c>
      <c r="G154" s="30" t="s">
        <v>12</v>
      </c>
      <c r="H154" s="31"/>
      <c r="I154" s="30" t="s">
        <v>13</v>
      </c>
      <c r="J154" s="31"/>
      <c r="K154" s="29" t="s">
        <v>14</v>
      </c>
      <c r="L154" s="32" t="s">
        <v>15</v>
      </c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  <c r="GG154" s="27"/>
      <c r="GH154" s="27"/>
      <c r="GI154" s="27"/>
      <c r="GJ154" s="27"/>
      <c r="GK154" s="27"/>
      <c r="GL154" s="27"/>
      <c r="GM154" s="27"/>
      <c r="GN154" s="27"/>
      <c r="GO154" s="27"/>
      <c r="GP154" s="27"/>
      <c r="GQ154" s="27"/>
      <c r="GR154" s="27"/>
      <c r="GS154" s="27"/>
      <c r="GT154" s="27"/>
      <c r="GU154" s="27"/>
      <c r="GV154" s="27"/>
      <c r="GW154" s="27"/>
      <c r="GX154" s="27"/>
      <c r="GY154" s="27"/>
      <c r="GZ154" s="27"/>
      <c r="HA154" s="27"/>
      <c r="HB154" s="27"/>
      <c r="HC154" s="27"/>
      <c r="HD154" s="27"/>
      <c r="HE154" s="27"/>
      <c r="HF154" s="27"/>
      <c r="HG154" s="27"/>
      <c r="HH154" s="27"/>
      <c r="HI154" s="27"/>
      <c r="HJ154" s="27"/>
      <c r="HK154" s="27"/>
      <c r="HL154" s="27"/>
      <c r="HM154" s="27"/>
      <c r="HN154" s="27"/>
      <c r="HO154" s="27"/>
      <c r="HP154" s="27"/>
      <c r="HQ154" s="27"/>
      <c r="HR154" s="27"/>
      <c r="HS154" s="27"/>
      <c r="HT154" s="27"/>
      <c r="HU154" s="27"/>
      <c r="HV154" s="27"/>
      <c r="HW154" s="27"/>
      <c r="HX154" s="27"/>
      <c r="HY154" s="27"/>
      <c r="HZ154" s="27"/>
      <c r="IA154" s="27"/>
      <c r="IB154" s="27"/>
      <c r="IC154" s="27"/>
      <c r="ID154" s="27"/>
      <c r="IE154" s="27"/>
      <c r="IF154" s="27"/>
      <c r="IG154" s="27"/>
      <c r="IH154" s="27"/>
      <c r="II154" s="27"/>
      <c r="IJ154" s="27"/>
      <c r="IK154" s="27"/>
    </row>
    <row r="155" spans="1:245" s="33" customFormat="1" ht="68.25" customHeight="1" x14ac:dyDescent="0.35">
      <c r="A155" s="27"/>
      <c r="B155" s="34"/>
      <c r="C155" s="34"/>
      <c r="D155" s="34"/>
      <c r="E155" s="34"/>
      <c r="F155" s="35"/>
      <c r="G155" s="36" t="s">
        <v>16</v>
      </c>
      <c r="H155" s="37" t="s">
        <v>17</v>
      </c>
      <c r="I155" s="36" t="s">
        <v>18</v>
      </c>
      <c r="J155" s="36" t="s">
        <v>19</v>
      </c>
      <c r="K155" s="35"/>
      <c r="L155" s="38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  <c r="GH155" s="27"/>
      <c r="GI155" s="27"/>
      <c r="GJ155" s="27"/>
      <c r="GK155" s="27"/>
      <c r="GL155" s="27"/>
      <c r="GM155" s="27"/>
      <c r="GN155" s="27"/>
      <c r="GO155" s="27"/>
      <c r="GP155" s="27"/>
      <c r="GQ155" s="27"/>
      <c r="GR155" s="27"/>
      <c r="GS155" s="27"/>
      <c r="GT155" s="27"/>
      <c r="GU155" s="27"/>
      <c r="GV155" s="27"/>
      <c r="GW155" s="27"/>
      <c r="GX155" s="27"/>
      <c r="GY155" s="27"/>
      <c r="GZ155" s="27"/>
      <c r="HA155" s="27"/>
      <c r="HB155" s="27"/>
      <c r="HC155" s="27"/>
      <c r="HD155" s="27"/>
      <c r="HE155" s="27"/>
      <c r="HF155" s="27"/>
      <c r="HG155" s="27"/>
      <c r="HH155" s="27"/>
      <c r="HI155" s="27"/>
      <c r="HJ155" s="27"/>
      <c r="HK155" s="27"/>
      <c r="HL155" s="27"/>
      <c r="HM155" s="27"/>
      <c r="HN155" s="27"/>
      <c r="HO155" s="27"/>
      <c r="HP155" s="27"/>
      <c r="HQ155" s="27"/>
      <c r="HR155" s="27"/>
      <c r="HS155" s="27"/>
      <c r="HT155" s="27"/>
      <c r="HU155" s="27"/>
      <c r="HV155" s="27"/>
      <c r="HW155" s="27"/>
      <c r="HX155" s="27"/>
      <c r="HY155" s="27"/>
      <c r="HZ155" s="27"/>
      <c r="IA155" s="27"/>
      <c r="IB155" s="27"/>
      <c r="IC155" s="27"/>
      <c r="ID155" s="27"/>
      <c r="IE155" s="27"/>
      <c r="IF155" s="27"/>
      <c r="IG155" s="27"/>
      <c r="IH155" s="27"/>
      <c r="II155" s="27"/>
      <c r="IJ155" s="27"/>
      <c r="IK155" s="27"/>
    </row>
    <row r="156" spans="1:245" s="45" customFormat="1" ht="20.100000000000001" customHeight="1" x14ac:dyDescent="0.25">
      <c r="B156" s="46" t="s">
        <v>132</v>
      </c>
      <c r="C156" s="47" t="s">
        <v>467</v>
      </c>
      <c r="D156" s="48" t="s">
        <v>468</v>
      </c>
      <c r="E156" s="46" t="s">
        <v>469</v>
      </c>
      <c r="F156" s="49" t="s">
        <v>470</v>
      </c>
      <c r="G156" s="50" t="s">
        <v>44</v>
      </c>
      <c r="H156" s="50" t="s">
        <v>335</v>
      </c>
      <c r="I156" s="50" t="s">
        <v>27</v>
      </c>
      <c r="J156" s="50" t="s">
        <v>28</v>
      </c>
      <c r="K156" s="50" t="s">
        <v>29</v>
      </c>
      <c r="L156" s="51">
        <v>8779.67</v>
      </c>
    </row>
    <row r="157" spans="1:245" s="45" customFormat="1" ht="20.100000000000001" customHeight="1" x14ac:dyDescent="0.25">
      <c r="B157" s="46" t="s">
        <v>132</v>
      </c>
      <c r="C157" s="47" t="s">
        <v>471</v>
      </c>
      <c r="D157" s="48" t="s">
        <v>472</v>
      </c>
      <c r="E157" s="46" t="s">
        <v>473</v>
      </c>
      <c r="F157" s="49" t="s">
        <v>474</v>
      </c>
      <c r="G157" s="50" t="s">
        <v>113</v>
      </c>
      <c r="H157" s="50" t="s">
        <v>131</v>
      </c>
      <c r="I157" s="50" t="s">
        <v>27</v>
      </c>
      <c r="J157" s="50" t="s">
        <v>28</v>
      </c>
      <c r="K157" s="50" t="s">
        <v>29</v>
      </c>
      <c r="L157" s="51">
        <v>25529.360000000001</v>
      </c>
    </row>
    <row r="158" spans="1:245" s="45" customFormat="1" ht="20.100000000000001" customHeight="1" x14ac:dyDescent="0.25">
      <c r="B158" s="46" t="s">
        <v>132</v>
      </c>
      <c r="C158" s="47" t="s">
        <v>475</v>
      </c>
      <c r="D158" s="48" t="s">
        <v>476</v>
      </c>
      <c r="E158" s="46" t="s">
        <v>477</v>
      </c>
      <c r="F158" s="49" t="s">
        <v>478</v>
      </c>
      <c r="G158" s="50" t="s">
        <v>113</v>
      </c>
      <c r="H158" s="50" t="s">
        <v>39</v>
      </c>
      <c r="I158" s="50" t="s">
        <v>27</v>
      </c>
      <c r="J158" s="50" t="s">
        <v>28</v>
      </c>
      <c r="K158" s="50" t="s">
        <v>29</v>
      </c>
      <c r="L158" s="51">
        <v>21023.48</v>
      </c>
    </row>
    <row r="159" spans="1:245" s="45" customFormat="1" ht="20.100000000000001" customHeight="1" x14ac:dyDescent="0.25">
      <c r="B159" s="46" t="s">
        <v>132</v>
      </c>
      <c r="C159" s="47" t="s">
        <v>479</v>
      </c>
      <c r="D159" s="48" t="s">
        <v>480</v>
      </c>
      <c r="E159" s="46" t="s">
        <v>481</v>
      </c>
      <c r="F159" s="49" t="s">
        <v>482</v>
      </c>
      <c r="G159" s="50" t="s">
        <v>44</v>
      </c>
      <c r="H159" s="50" t="s">
        <v>39</v>
      </c>
      <c r="I159" s="50" t="s">
        <v>27</v>
      </c>
      <c r="J159" s="50" t="s">
        <v>28</v>
      </c>
      <c r="K159" s="50" t="s">
        <v>29</v>
      </c>
      <c r="L159" s="51">
        <v>32723.16</v>
      </c>
    </row>
    <row r="160" spans="1:245" s="45" customFormat="1" ht="20.100000000000001" customHeight="1" x14ac:dyDescent="0.25">
      <c r="B160" s="46" t="s">
        <v>132</v>
      </c>
      <c r="C160" s="47" t="s">
        <v>483</v>
      </c>
      <c r="D160" s="48" t="s">
        <v>484</v>
      </c>
      <c r="E160" s="46" t="s">
        <v>485</v>
      </c>
      <c r="F160" s="49" t="s">
        <v>486</v>
      </c>
      <c r="G160" s="50" t="s">
        <v>44</v>
      </c>
      <c r="H160" s="50" t="s">
        <v>39</v>
      </c>
      <c r="I160" s="50" t="s">
        <v>27</v>
      </c>
      <c r="J160" s="50" t="s">
        <v>28</v>
      </c>
      <c r="K160" s="50" t="s">
        <v>29</v>
      </c>
      <c r="L160" s="51">
        <v>34379.9</v>
      </c>
    </row>
    <row r="161" spans="2:12" s="45" customFormat="1" ht="20.100000000000001" customHeight="1" x14ac:dyDescent="0.25">
      <c r="B161" s="46" t="s">
        <v>132</v>
      </c>
      <c r="C161" s="47" t="s">
        <v>487</v>
      </c>
      <c r="D161" s="48" t="s">
        <v>488</v>
      </c>
      <c r="E161" s="46" t="s">
        <v>489</v>
      </c>
      <c r="F161" s="49" t="s">
        <v>490</v>
      </c>
      <c r="G161" s="50" t="s">
        <v>25</v>
      </c>
      <c r="H161" s="50" t="s">
        <v>100</v>
      </c>
      <c r="I161" s="50" t="s">
        <v>27</v>
      </c>
      <c r="J161" s="50" t="s">
        <v>28</v>
      </c>
      <c r="K161" s="50" t="s">
        <v>29</v>
      </c>
      <c r="L161" s="51">
        <v>28050.17</v>
      </c>
    </row>
    <row r="162" spans="2:12" s="45" customFormat="1" ht="20.100000000000001" customHeight="1" x14ac:dyDescent="0.25">
      <c r="B162" s="46" t="s">
        <v>132</v>
      </c>
      <c r="C162" s="47" t="s">
        <v>491</v>
      </c>
      <c r="D162" s="48" t="s">
        <v>492</v>
      </c>
      <c r="E162" s="46" t="s">
        <v>493</v>
      </c>
      <c r="F162" s="49" t="s">
        <v>494</v>
      </c>
      <c r="G162" s="50" t="s">
        <v>44</v>
      </c>
      <c r="H162" s="50" t="s">
        <v>39</v>
      </c>
      <c r="I162" s="50" t="s">
        <v>27</v>
      </c>
      <c r="J162" s="50" t="s">
        <v>28</v>
      </c>
      <c r="K162" s="50" t="s">
        <v>29</v>
      </c>
      <c r="L162" s="51">
        <v>33146.35</v>
      </c>
    </row>
    <row r="163" spans="2:12" s="45" customFormat="1" ht="20.100000000000001" customHeight="1" x14ac:dyDescent="0.25">
      <c r="B163" s="46" t="s">
        <v>132</v>
      </c>
      <c r="C163" s="47" t="s">
        <v>495</v>
      </c>
      <c r="D163" s="48" t="s">
        <v>496</v>
      </c>
      <c r="E163" s="46" t="s">
        <v>497</v>
      </c>
      <c r="F163" s="49" t="s">
        <v>498</v>
      </c>
      <c r="G163" s="50" t="s">
        <v>44</v>
      </c>
      <c r="H163" s="50" t="s">
        <v>26</v>
      </c>
      <c r="I163" s="50" t="s">
        <v>27</v>
      </c>
      <c r="J163" s="50" t="s">
        <v>28</v>
      </c>
      <c r="K163" s="50" t="s">
        <v>29</v>
      </c>
      <c r="L163" s="51">
        <v>31558.66</v>
      </c>
    </row>
    <row r="164" spans="2:12" s="45" customFormat="1" ht="20.100000000000001" customHeight="1" x14ac:dyDescent="0.25">
      <c r="B164" s="46" t="s">
        <v>132</v>
      </c>
      <c r="C164" s="47" t="s">
        <v>499</v>
      </c>
      <c r="D164" s="48" t="s">
        <v>500</v>
      </c>
      <c r="E164" s="46" t="s">
        <v>501</v>
      </c>
      <c r="F164" s="49" t="s">
        <v>502</v>
      </c>
      <c r="G164" s="50" t="s">
        <v>44</v>
      </c>
      <c r="H164" s="50" t="s">
        <v>39</v>
      </c>
      <c r="I164" s="50" t="s">
        <v>27</v>
      </c>
      <c r="J164" s="50" t="s">
        <v>28</v>
      </c>
      <c r="K164" s="50" t="s">
        <v>29</v>
      </c>
      <c r="L164" s="51">
        <v>32263.96</v>
      </c>
    </row>
    <row r="165" spans="2:12" s="45" customFormat="1" ht="20.100000000000001" customHeight="1" x14ac:dyDescent="0.25">
      <c r="B165" s="46" t="s">
        <v>132</v>
      </c>
      <c r="C165" s="47" t="s">
        <v>503</v>
      </c>
      <c r="D165" s="48" t="s">
        <v>504</v>
      </c>
      <c r="E165" s="46" t="s">
        <v>505</v>
      </c>
      <c r="F165" s="49" t="s">
        <v>506</v>
      </c>
      <c r="G165" s="50" t="s">
        <v>113</v>
      </c>
      <c r="H165" s="50" t="s">
        <v>26</v>
      </c>
      <c r="I165" s="50" t="s">
        <v>27</v>
      </c>
      <c r="J165" s="50" t="s">
        <v>28</v>
      </c>
      <c r="K165" s="50" t="s">
        <v>29</v>
      </c>
      <c r="L165" s="51">
        <v>26399.55</v>
      </c>
    </row>
    <row r="166" spans="2:12" s="45" customFormat="1" ht="20.100000000000001" customHeight="1" x14ac:dyDescent="0.25">
      <c r="B166" s="46" t="s">
        <v>132</v>
      </c>
      <c r="C166" s="47" t="s">
        <v>507</v>
      </c>
      <c r="D166" s="48" t="s">
        <v>508</v>
      </c>
      <c r="E166" s="46" t="s">
        <v>509</v>
      </c>
      <c r="F166" s="49" t="s">
        <v>510</v>
      </c>
      <c r="G166" s="50" t="s">
        <v>44</v>
      </c>
      <c r="H166" s="50" t="s">
        <v>39</v>
      </c>
      <c r="I166" s="50" t="s">
        <v>27</v>
      </c>
      <c r="J166" s="50" t="s">
        <v>28</v>
      </c>
      <c r="K166" s="50" t="s">
        <v>29</v>
      </c>
      <c r="L166" s="51">
        <v>31030.41</v>
      </c>
    </row>
    <row r="167" spans="2:12" s="45" customFormat="1" ht="20.100000000000001" customHeight="1" x14ac:dyDescent="0.25">
      <c r="B167" s="46" t="s">
        <v>132</v>
      </c>
      <c r="C167" s="47" t="s">
        <v>511</v>
      </c>
      <c r="D167" s="48" t="s">
        <v>512</v>
      </c>
      <c r="E167" s="46" t="s">
        <v>513</v>
      </c>
      <c r="F167" s="49" t="s">
        <v>514</v>
      </c>
      <c r="G167" s="50" t="s">
        <v>44</v>
      </c>
      <c r="H167" s="50" t="s">
        <v>39</v>
      </c>
      <c r="I167" s="50" t="s">
        <v>27</v>
      </c>
      <c r="J167" s="50" t="s">
        <v>28</v>
      </c>
      <c r="K167" s="50" t="s">
        <v>29</v>
      </c>
      <c r="L167" s="51">
        <v>33533.53</v>
      </c>
    </row>
    <row r="168" spans="2:12" s="45" customFormat="1" ht="20.100000000000001" customHeight="1" x14ac:dyDescent="0.25">
      <c r="B168" s="46" t="s">
        <v>174</v>
      </c>
      <c r="C168" s="47" t="s">
        <v>515</v>
      </c>
      <c r="D168" s="48" t="s">
        <v>516</v>
      </c>
      <c r="E168" s="46" t="s">
        <v>517</v>
      </c>
      <c r="F168" s="49" t="s">
        <v>518</v>
      </c>
      <c r="G168" s="50" t="s">
        <v>44</v>
      </c>
      <c r="H168" s="50" t="s">
        <v>26</v>
      </c>
      <c r="I168" s="50" t="s">
        <v>27</v>
      </c>
      <c r="J168" s="50" t="s">
        <v>28</v>
      </c>
      <c r="K168" s="50" t="s">
        <v>29</v>
      </c>
      <c r="L168" s="51">
        <v>28250.38</v>
      </c>
    </row>
    <row r="169" spans="2:12" s="45" customFormat="1" ht="20.100000000000001" customHeight="1" x14ac:dyDescent="0.25">
      <c r="B169" s="46" t="s">
        <v>174</v>
      </c>
      <c r="C169" s="47" t="s">
        <v>519</v>
      </c>
      <c r="D169" s="48" t="s">
        <v>520</v>
      </c>
      <c r="E169" s="46" t="s">
        <v>521</v>
      </c>
      <c r="F169" s="49" t="s">
        <v>522</v>
      </c>
      <c r="G169" s="50" t="s">
        <v>44</v>
      </c>
      <c r="H169" s="50" t="s">
        <v>122</v>
      </c>
      <c r="I169" s="50" t="s">
        <v>27</v>
      </c>
      <c r="J169" s="50" t="s">
        <v>28</v>
      </c>
      <c r="K169" s="50" t="s">
        <v>29</v>
      </c>
      <c r="L169" s="51">
        <v>22603.82</v>
      </c>
    </row>
    <row r="170" spans="2:12" s="45" customFormat="1" ht="20.100000000000001" customHeight="1" x14ac:dyDescent="0.25">
      <c r="B170" s="46" t="s">
        <v>174</v>
      </c>
      <c r="C170" s="47" t="s">
        <v>523</v>
      </c>
      <c r="D170" s="48" t="s">
        <v>524</v>
      </c>
      <c r="E170" s="46" t="s">
        <v>525</v>
      </c>
      <c r="F170" s="49" t="s">
        <v>526</v>
      </c>
      <c r="G170" s="50" t="s">
        <v>44</v>
      </c>
      <c r="H170" s="50" t="s">
        <v>285</v>
      </c>
      <c r="I170" s="50" t="s">
        <v>27</v>
      </c>
      <c r="J170" s="50" t="s">
        <v>28</v>
      </c>
      <c r="K170" s="50" t="s">
        <v>29</v>
      </c>
      <c r="L170" s="51">
        <v>23414.400000000001</v>
      </c>
    </row>
    <row r="171" spans="2:12" s="45" customFormat="1" ht="20.100000000000001" customHeight="1" x14ac:dyDescent="0.25">
      <c r="B171" s="46" t="s">
        <v>174</v>
      </c>
      <c r="C171" s="47" t="s">
        <v>527</v>
      </c>
      <c r="D171" s="48" t="s">
        <v>528</v>
      </c>
      <c r="E171" s="46" t="s">
        <v>529</v>
      </c>
      <c r="F171" s="49" t="s">
        <v>530</v>
      </c>
      <c r="G171" s="50" t="s">
        <v>44</v>
      </c>
      <c r="H171" s="50" t="s">
        <v>26</v>
      </c>
      <c r="I171" s="50" t="s">
        <v>27</v>
      </c>
      <c r="J171" s="50" t="s">
        <v>28</v>
      </c>
      <c r="K171" s="50" t="s">
        <v>29</v>
      </c>
      <c r="L171" s="51">
        <v>31418.959999999999</v>
      </c>
    </row>
    <row r="172" spans="2:12" s="45" customFormat="1" ht="20.100000000000001" customHeight="1" x14ac:dyDescent="0.25">
      <c r="B172" s="46" t="s">
        <v>174</v>
      </c>
      <c r="C172" s="47" t="s">
        <v>531</v>
      </c>
      <c r="D172" s="48" t="s">
        <v>532</v>
      </c>
      <c r="E172" s="46" t="s">
        <v>533</v>
      </c>
      <c r="F172" s="49" t="s">
        <v>534</v>
      </c>
      <c r="G172" s="50" t="s">
        <v>44</v>
      </c>
      <c r="H172" s="50" t="s">
        <v>344</v>
      </c>
      <c r="I172" s="50" t="s">
        <v>27</v>
      </c>
      <c r="J172" s="50" t="s">
        <v>28</v>
      </c>
      <c r="K172" s="50" t="s">
        <v>29</v>
      </c>
      <c r="L172" s="51">
        <v>25775.08</v>
      </c>
    </row>
    <row r="173" spans="2:12" s="45" customFormat="1" ht="20.100000000000001" customHeight="1" x14ac:dyDescent="0.25">
      <c r="B173" s="46" t="s">
        <v>20</v>
      </c>
      <c r="C173" s="47" t="s">
        <v>535</v>
      </c>
      <c r="D173" s="48" t="s">
        <v>536</v>
      </c>
      <c r="E173" s="46" t="s">
        <v>537</v>
      </c>
      <c r="F173" s="49" t="s">
        <v>538</v>
      </c>
      <c r="G173" s="50" t="s">
        <v>25</v>
      </c>
      <c r="H173" s="50" t="s">
        <v>39</v>
      </c>
      <c r="I173" s="50" t="s">
        <v>27</v>
      </c>
      <c r="J173" s="50" t="s">
        <v>28</v>
      </c>
      <c r="K173" s="50" t="s">
        <v>29</v>
      </c>
      <c r="L173" s="51">
        <v>30617.4</v>
      </c>
    </row>
    <row r="174" spans="2:12" s="45" customFormat="1" ht="20.100000000000001" customHeight="1" x14ac:dyDescent="0.25">
      <c r="B174" s="46" t="s">
        <v>20</v>
      </c>
      <c r="C174" s="47" t="s">
        <v>539</v>
      </c>
      <c r="D174" s="48" t="s">
        <v>540</v>
      </c>
      <c r="E174" s="46" t="s">
        <v>541</v>
      </c>
      <c r="F174" s="49" t="s">
        <v>542</v>
      </c>
      <c r="G174" s="50" t="s">
        <v>25</v>
      </c>
      <c r="H174" s="50" t="s">
        <v>335</v>
      </c>
      <c r="I174" s="50" t="s">
        <v>27</v>
      </c>
      <c r="J174" s="50" t="s">
        <v>28</v>
      </c>
      <c r="K174" s="50" t="s">
        <v>29</v>
      </c>
      <c r="L174" s="51">
        <v>13502.4</v>
      </c>
    </row>
    <row r="175" spans="2:12" s="45" customFormat="1" ht="20.100000000000001" customHeight="1" x14ac:dyDescent="0.25">
      <c r="B175" s="46" t="s">
        <v>49</v>
      </c>
      <c r="C175" s="47" t="s">
        <v>543</v>
      </c>
      <c r="D175" s="48" t="s">
        <v>544</v>
      </c>
      <c r="E175" s="46" t="s">
        <v>545</v>
      </c>
      <c r="F175" s="49" t="s">
        <v>546</v>
      </c>
      <c r="G175" s="50" t="s">
        <v>44</v>
      </c>
      <c r="H175" s="50" t="s">
        <v>285</v>
      </c>
      <c r="I175" s="50" t="s">
        <v>27</v>
      </c>
      <c r="J175" s="50" t="s">
        <v>28</v>
      </c>
      <c r="K175" s="50" t="s">
        <v>29</v>
      </c>
      <c r="L175" s="51">
        <v>5078.26</v>
      </c>
    </row>
    <row r="176" spans="2:12" s="45" customFormat="1" ht="20.100000000000001" customHeight="1" x14ac:dyDescent="0.25">
      <c r="B176" s="46" t="s">
        <v>49</v>
      </c>
      <c r="C176" s="47" t="s">
        <v>547</v>
      </c>
      <c r="D176" s="48" t="s">
        <v>548</v>
      </c>
      <c r="E176" s="46" t="s">
        <v>549</v>
      </c>
      <c r="F176" s="49" t="s">
        <v>550</v>
      </c>
      <c r="G176" s="50" t="s">
        <v>44</v>
      </c>
      <c r="H176" s="50" t="s">
        <v>100</v>
      </c>
      <c r="I176" s="50" t="s">
        <v>27</v>
      </c>
      <c r="J176" s="50" t="s">
        <v>28</v>
      </c>
      <c r="K176" s="50" t="s">
        <v>29</v>
      </c>
      <c r="L176" s="51">
        <v>28351.58</v>
      </c>
    </row>
    <row r="177" spans="2:12" s="45" customFormat="1" ht="20.100000000000001" customHeight="1" x14ac:dyDescent="0.25">
      <c r="B177" s="46" t="s">
        <v>49</v>
      </c>
      <c r="C177" s="47" t="s">
        <v>551</v>
      </c>
      <c r="D177" s="48" t="s">
        <v>552</v>
      </c>
      <c r="E177" s="46" t="s">
        <v>553</v>
      </c>
      <c r="F177" s="49" t="s">
        <v>554</v>
      </c>
      <c r="G177" s="50" t="s">
        <v>25</v>
      </c>
      <c r="H177" s="50" t="s">
        <v>335</v>
      </c>
      <c r="I177" s="50" t="s">
        <v>27</v>
      </c>
      <c r="J177" s="50" t="s">
        <v>28</v>
      </c>
      <c r="K177" s="50" t="s">
        <v>29</v>
      </c>
      <c r="L177" s="51">
        <v>21550.880000000001</v>
      </c>
    </row>
    <row r="178" spans="2:12" s="45" customFormat="1" ht="20.100000000000001" customHeight="1" x14ac:dyDescent="0.25">
      <c r="B178" s="46" t="s">
        <v>174</v>
      </c>
      <c r="C178" s="47" t="s">
        <v>555</v>
      </c>
      <c r="D178" s="48" t="s">
        <v>556</v>
      </c>
      <c r="E178" s="46" t="s">
        <v>557</v>
      </c>
      <c r="F178" s="49" t="s">
        <v>558</v>
      </c>
      <c r="G178" s="50" t="s">
        <v>44</v>
      </c>
      <c r="H178" s="50" t="s">
        <v>39</v>
      </c>
      <c r="I178" s="50" t="s">
        <v>27</v>
      </c>
      <c r="J178" s="50" t="s">
        <v>28</v>
      </c>
      <c r="K178" s="50" t="s">
        <v>29</v>
      </c>
      <c r="L178" s="51">
        <v>29760.880000000001</v>
      </c>
    </row>
    <row r="179" spans="2:12" s="45" customFormat="1" ht="20.100000000000001" customHeight="1" x14ac:dyDescent="0.25">
      <c r="B179" s="46" t="s">
        <v>20</v>
      </c>
      <c r="C179" s="47" t="s">
        <v>559</v>
      </c>
      <c r="D179" s="48" t="s">
        <v>560</v>
      </c>
      <c r="E179" s="46" t="s">
        <v>561</v>
      </c>
      <c r="F179" s="49" t="s">
        <v>562</v>
      </c>
      <c r="G179" s="50" t="s">
        <v>25</v>
      </c>
      <c r="H179" s="50" t="s">
        <v>169</v>
      </c>
      <c r="I179" s="50" t="s">
        <v>27</v>
      </c>
      <c r="J179" s="50" t="s">
        <v>28</v>
      </c>
      <c r="K179" s="50" t="s">
        <v>29</v>
      </c>
      <c r="L179" s="51">
        <v>13692</v>
      </c>
    </row>
    <row r="180" spans="2:12" s="45" customFormat="1" ht="20.100000000000001" customHeight="1" x14ac:dyDescent="0.25">
      <c r="B180" s="46" t="s">
        <v>49</v>
      </c>
      <c r="C180" s="47" t="s">
        <v>563</v>
      </c>
      <c r="D180" s="48" t="s">
        <v>564</v>
      </c>
      <c r="E180" s="46" t="s">
        <v>565</v>
      </c>
      <c r="F180" s="49" t="s">
        <v>566</v>
      </c>
      <c r="G180" s="50" t="s">
        <v>44</v>
      </c>
      <c r="H180" s="50" t="s">
        <v>100</v>
      </c>
      <c r="I180" s="50" t="s">
        <v>27</v>
      </c>
      <c r="J180" s="50" t="s">
        <v>28</v>
      </c>
      <c r="K180" s="50" t="s">
        <v>29</v>
      </c>
      <c r="L180" s="51">
        <v>29301.66</v>
      </c>
    </row>
    <row r="181" spans="2:12" s="45" customFormat="1" ht="20.100000000000001" customHeight="1" x14ac:dyDescent="0.25">
      <c r="B181" s="46" t="s">
        <v>20</v>
      </c>
      <c r="C181" s="47" t="s">
        <v>567</v>
      </c>
      <c r="D181" s="48" t="s">
        <v>568</v>
      </c>
      <c r="E181" s="46" t="s">
        <v>569</v>
      </c>
      <c r="F181" s="49" t="s">
        <v>570</v>
      </c>
      <c r="G181" s="50" t="s">
        <v>44</v>
      </c>
      <c r="H181" s="50" t="s">
        <v>285</v>
      </c>
      <c r="I181" s="50" t="s">
        <v>27</v>
      </c>
      <c r="J181" s="50" t="s">
        <v>28</v>
      </c>
      <c r="K181" s="50" t="s">
        <v>29</v>
      </c>
      <c r="L181" s="51">
        <v>21861.35</v>
      </c>
    </row>
    <row r="182" spans="2:12" s="45" customFormat="1" ht="20.100000000000001" customHeight="1" x14ac:dyDescent="0.25">
      <c r="B182" s="46" t="s">
        <v>20</v>
      </c>
      <c r="C182" s="47" t="s">
        <v>571</v>
      </c>
      <c r="D182" s="48" t="s">
        <v>572</v>
      </c>
      <c r="E182" s="46" t="s">
        <v>573</v>
      </c>
      <c r="F182" s="49" t="s">
        <v>574</v>
      </c>
      <c r="G182" s="50" t="s">
        <v>44</v>
      </c>
      <c r="H182" s="50" t="s">
        <v>169</v>
      </c>
      <c r="I182" s="50" t="s">
        <v>27</v>
      </c>
      <c r="J182" s="50" t="s">
        <v>28</v>
      </c>
      <c r="K182" s="50" t="s">
        <v>29</v>
      </c>
      <c r="L182" s="51">
        <v>28314.21</v>
      </c>
    </row>
    <row r="183" spans="2:12" s="45" customFormat="1" ht="20.100000000000001" customHeight="1" x14ac:dyDescent="0.25">
      <c r="B183" s="46" t="s">
        <v>20</v>
      </c>
      <c r="C183" s="47" t="s">
        <v>575</v>
      </c>
      <c r="D183" s="48" t="s">
        <v>576</v>
      </c>
      <c r="E183" s="46" t="s">
        <v>577</v>
      </c>
      <c r="F183" s="49" t="s">
        <v>578</v>
      </c>
      <c r="G183" s="50" t="s">
        <v>44</v>
      </c>
      <c r="H183" s="50" t="s">
        <v>344</v>
      </c>
      <c r="I183" s="50" t="s">
        <v>27</v>
      </c>
      <c r="J183" s="50" t="s">
        <v>28</v>
      </c>
      <c r="K183" s="50" t="s">
        <v>29</v>
      </c>
      <c r="L183" s="51">
        <v>22848.799999999999</v>
      </c>
    </row>
    <row r="184" spans="2:12" s="45" customFormat="1" ht="20.100000000000001" customHeight="1" x14ac:dyDescent="0.25">
      <c r="B184" s="46" t="s">
        <v>20</v>
      </c>
      <c r="C184" s="47" t="s">
        <v>579</v>
      </c>
      <c r="D184" s="48" t="s">
        <v>580</v>
      </c>
      <c r="E184" s="46" t="s">
        <v>581</v>
      </c>
      <c r="F184" s="49" t="s">
        <v>582</v>
      </c>
      <c r="G184" s="50" t="s">
        <v>113</v>
      </c>
      <c r="H184" s="50" t="s">
        <v>131</v>
      </c>
      <c r="I184" s="50" t="s">
        <v>27</v>
      </c>
      <c r="J184" s="50" t="s">
        <v>28</v>
      </c>
      <c r="K184" s="50" t="s">
        <v>29</v>
      </c>
      <c r="L184" s="51">
        <v>24295.81</v>
      </c>
    </row>
    <row r="185" spans="2:12" s="45" customFormat="1" ht="20.100000000000001" customHeight="1" x14ac:dyDescent="0.25">
      <c r="B185" s="46" t="s">
        <v>20</v>
      </c>
      <c r="C185" s="47" t="s">
        <v>583</v>
      </c>
      <c r="D185" s="48" t="s">
        <v>584</v>
      </c>
      <c r="E185" s="46" t="s">
        <v>585</v>
      </c>
      <c r="F185" s="49" t="s">
        <v>586</v>
      </c>
      <c r="G185" s="50" t="s">
        <v>44</v>
      </c>
      <c r="H185" s="50" t="s">
        <v>131</v>
      </c>
      <c r="I185" s="50" t="s">
        <v>27</v>
      </c>
      <c r="J185" s="50" t="s">
        <v>28</v>
      </c>
      <c r="K185" s="50" t="s">
        <v>29</v>
      </c>
      <c r="L185" s="51">
        <v>33392.47</v>
      </c>
    </row>
    <row r="186" spans="2:12" s="45" customFormat="1" ht="20.100000000000001" customHeight="1" x14ac:dyDescent="0.25">
      <c r="B186" s="46" t="s">
        <v>20</v>
      </c>
      <c r="C186" s="47" t="s">
        <v>587</v>
      </c>
      <c r="D186" s="48" t="s">
        <v>588</v>
      </c>
      <c r="E186" s="46" t="s">
        <v>589</v>
      </c>
      <c r="F186" s="49" t="s">
        <v>590</v>
      </c>
      <c r="G186" s="50" t="s">
        <v>25</v>
      </c>
      <c r="H186" s="50" t="s">
        <v>39</v>
      </c>
      <c r="I186" s="50" t="s">
        <v>27</v>
      </c>
      <c r="J186" s="50" t="s">
        <v>28</v>
      </c>
      <c r="K186" s="50" t="s">
        <v>29</v>
      </c>
      <c r="L186" s="51">
        <v>30617.4</v>
      </c>
    </row>
    <row r="187" spans="2:12" s="45" customFormat="1" ht="20.100000000000001" customHeight="1" x14ac:dyDescent="0.25">
      <c r="B187" s="46" t="s">
        <v>20</v>
      </c>
      <c r="C187" s="47" t="s">
        <v>591</v>
      </c>
      <c r="D187" s="48" t="s">
        <v>592</v>
      </c>
      <c r="E187" s="46" t="s">
        <v>593</v>
      </c>
      <c r="F187" s="49" t="s">
        <v>594</v>
      </c>
      <c r="G187" s="50" t="s">
        <v>25</v>
      </c>
      <c r="H187" s="50" t="s">
        <v>39</v>
      </c>
      <c r="I187" s="50" t="s">
        <v>27</v>
      </c>
      <c r="J187" s="50" t="s">
        <v>28</v>
      </c>
      <c r="K187" s="50" t="s">
        <v>29</v>
      </c>
      <c r="L187" s="51">
        <v>29883.91</v>
      </c>
    </row>
    <row r="188" spans="2:12" s="45" customFormat="1" ht="20.100000000000001" customHeight="1" x14ac:dyDescent="0.25">
      <c r="B188" s="46" t="s">
        <v>20</v>
      </c>
      <c r="C188" s="47" t="s">
        <v>595</v>
      </c>
      <c r="D188" s="48" t="s">
        <v>596</v>
      </c>
      <c r="E188" s="46" t="s">
        <v>597</v>
      </c>
      <c r="F188" s="49" t="s">
        <v>598</v>
      </c>
      <c r="G188" s="50" t="s">
        <v>44</v>
      </c>
      <c r="H188" s="50" t="s">
        <v>26</v>
      </c>
      <c r="I188" s="50" t="s">
        <v>27</v>
      </c>
      <c r="J188" s="50" t="s">
        <v>28</v>
      </c>
      <c r="K188" s="50" t="s">
        <v>29</v>
      </c>
      <c r="L188" s="51">
        <v>30325.11</v>
      </c>
    </row>
    <row r="189" spans="2:12" s="45" customFormat="1" ht="20.100000000000001" customHeight="1" x14ac:dyDescent="0.25">
      <c r="B189" s="46" t="s">
        <v>20</v>
      </c>
      <c r="C189" s="47" t="s">
        <v>599</v>
      </c>
      <c r="D189" s="48" t="s">
        <v>600</v>
      </c>
      <c r="E189" s="46" t="s">
        <v>601</v>
      </c>
      <c r="F189" s="49" t="s">
        <v>602</v>
      </c>
      <c r="G189" s="50" t="s">
        <v>44</v>
      </c>
      <c r="H189" s="50" t="s">
        <v>285</v>
      </c>
      <c r="I189" s="50" t="s">
        <v>27</v>
      </c>
      <c r="J189" s="50" t="s">
        <v>28</v>
      </c>
      <c r="K189" s="50" t="s">
        <v>29</v>
      </c>
      <c r="L189" s="51">
        <v>23094.9</v>
      </c>
    </row>
    <row r="190" spans="2:12" s="45" customFormat="1" ht="20.100000000000001" customHeight="1" x14ac:dyDescent="0.25">
      <c r="B190" s="46" t="s">
        <v>20</v>
      </c>
      <c r="C190" s="47" t="s">
        <v>603</v>
      </c>
      <c r="D190" s="48" t="s">
        <v>604</v>
      </c>
      <c r="E190" s="46" t="s">
        <v>605</v>
      </c>
      <c r="F190" s="49" t="s">
        <v>606</v>
      </c>
      <c r="G190" s="50" t="s">
        <v>44</v>
      </c>
      <c r="H190" s="50" t="s">
        <v>34</v>
      </c>
      <c r="I190" s="50" t="s">
        <v>27</v>
      </c>
      <c r="J190" s="50" t="s">
        <v>28</v>
      </c>
      <c r="K190" s="50" t="s">
        <v>29</v>
      </c>
      <c r="L190" s="51">
        <v>26093.23</v>
      </c>
    </row>
    <row r="191" spans="2:12" s="45" customFormat="1" ht="9.75" customHeight="1" x14ac:dyDescent="0.25">
      <c r="B191" s="54"/>
      <c r="C191" s="54"/>
      <c r="D191" s="55"/>
      <c r="E191" s="54"/>
      <c r="F191" s="56"/>
      <c r="G191" s="57"/>
      <c r="H191" s="57"/>
      <c r="I191" s="57"/>
      <c r="J191" s="57"/>
      <c r="K191" s="57"/>
      <c r="L191" s="58"/>
    </row>
    <row r="192" spans="2:12" s="45" customFormat="1" ht="27.95" customHeight="1" x14ac:dyDescent="0.25">
      <c r="B192" s="54"/>
      <c r="C192" s="54"/>
      <c r="D192" s="55"/>
      <c r="E192" s="54"/>
      <c r="F192" s="56"/>
      <c r="G192" s="57"/>
      <c r="H192" s="57"/>
      <c r="I192" s="57"/>
      <c r="J192" s="57"/>
      <c r="K192" s="57"/>
      <c r="L192" s="58"/>
    </row>
    <row r="193" spans="1:245" s="5" customFormat="1" ht="19.149999999999999" customHeight="1" x14ac:dyDescent="0.35">
      <c r="F193" s="6"/>
      <c r="G193" s="6"/>
      <c r="H193" s="7"/>
      <c r="I193" s="6"/>
      <c r="J193" s="6"/>
      <c r="K193" s="6"/>
      <c r="L193" s="8"/>
    </row>
    <row r="194" spans="1:245" s="5" customFormat="1" ht="77.25" customHeight="1" x14ac:dyDescent="0.35">
      <c r="F194" s="6"/>
      <c r="G194" s="6"/>
      <c r="H194" s="7"/>
      <c r="I194" s="6"/>
      <c r="J194" s="6"/>
      <c r="K194" s="6"/>
      <c r="L194" s="8"/>
    </row>
    <row r="195" spans="1:245" s="5" customFormat="1" ht="23.25" x14ac:dyDescent="0.35">
      <c r="B195" s="9" t="s">
        <v>0</v>
      </c>
      <c r="C195" s="10"/>
      <c r="D195" s="10"/>
      <c r="E195" s="10"/>
      <c r="F195" s="11"/>
      <c r="G195" s="11"/>
      <c r="H195" s="12"/>
      <c r="I195" s="11"/>
      <c r="J195" s="13" t="s">
        <v>1</v>
      </c>
      <c r="K195" s="13"/>
      <c r="L195" s="14" t="s">
        <v>2</v>
      </c>
    </row>
    <row r="196" spans="1:245" s="5" customFormat="1" ht="23.25" x14ac:dyDescent="0.35">
      <c r="B196" s="15" t="s">
        <v>3</v>
      </c>
      <c r="C196" s="16"/>
      <c r="D196" s="16"/>
      <c r="E196" s="16"/>
      <c r="F196" s="17"/>
      <c r="G196" s="17"/>
      <c r="H196" s="18"/>
      <c r="I196" s="17"/>
      <c r="J196" s="19" t="s">
        <v>4</v>
      </c>
      <c r="K196" s="19"/>
      <c r="L196" s="20" t="s">
        <v>5</v>
      </c>
    </row>
    <row r="197" spans="1:245" s="5" customFormat="1" ht="19.899999999999999" customHeight="1" x14ac:dyDescent="0.35">
      <c r="B197" s="21"/>
      <c r="C197" s="22"/>
      <c r="D197" s="22"/>
      <c r="E197" s="22"/>
      <c r="F197" s="23"/>
      <c r="G197" s="23"/>
      <c r="H197" s="24"/>
      <c r="I197" s="23"/>
      <c r="J197" s="23"/>
      <c r="K197" s="25"/>
      <c r="L197" s="26" t="s">
        <v>607</v>
      </c>
    </row>
    <row r="198" spans="1:245" s="5" customFormat="1" ht="9.6" customHeight="1" x14ac:dyDescent="0.35">
      <c r="F198" s="6"/>
      <c r="G198" s="6"/>
      <c r="H198" s="7"/>
      <c r="I198" s="6"/>
      <c r="J198" s="6"/>
      <c r="K198" s="6"/>
      <c r="L198" s="8"/>
    </row>
    <row r="199" spans="1:245" s="33" customFormat="1" ht="43.5" customHeight="1" x14ac:dyDescent="0.35">
      <c r="A199" s="27"/>
      <c r="B199" s="28" t="s">
        <v>7</v>
      </c>
      <c r="C199" s="28" t="s">
        <v>8</v>
      </c>
      <c r="D199" s="28" t="s">
        <v>9</v>
      </c>
      <c r="E199" s="28" t="s">
        <v>10</v>
      </c>
      <c r="F199" s="29" t="s">
        <v>11</v>
      </c>
      <c r="G199" s="30" t="s">
        <v>12</v>
      </c>
      <c r="H199" s="31"/>
      <c r="I199" s="30" t="s">
        <v>13</v>
      </c>
      <c r="J199" s="31"/>
      <c r="K199" s="29" t="s">
        <v>14</v>
      </c>
      <c r="L199" s="32" t="s">
        <v>15</v>
      </c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  <c r="GG199" s="27"/>
      <c r="GH199" s="27"/>
      <c r="GI199" s="27"/>
      <c r="GJ199" s="27"/>
      <c r="GK199" s="27"/>
      <c r="GL199" s="27"/>
      <c r="GM199" s="27"/>
      <c r="GN199" s="27"/>
      <c r="GO199" s="27"/>
      <c r="GP199" s="27"/>
      <c r="GQ199" s="27"/>
      <c r="GR199" s="27"/>
      <c r="GS199" s="27"/>
      <c r="GT199" s="27"/>
      <c r="GU199" s="27"/>
      <c r="GV199" s="27"/>
      <c r="GW199" s="27"/>
      <c r="GX199" s="27"/>
      <c r="GY199" s="27"/>
      <c r="GZ199" s="27"/>
      <c r="HA199" s="27"/>
      <c r="HB199" s="27"/>
      <c r="HC199" s="27"/>
      <c r="HD199" s="27"/>
      <c r="HE199" s="27"/>
      <c r="HF199" s="27"/>
      <c r="HG199" s="27"/>
      <c r="HH199" s="27"/>
      <c r="HI199" s="27"/>
      <c r="HJ199" s="27"/>
      <c r="HK199" s="27"/>
      <c r="HL199" s="27"/>
      <c r="HM199" s="27"/>
      <c r="HN199" s="27"/>
      <c r="HO199" s="27"/>
      <c r="HP199" s="27"/>
      <c r="HQ199" s="27"/>
      <c r="HR199" s="27"/>
      <c r="HS199" s="27"/>
      <c r="HT199" s="27"/>
      <c r="HU199" s="27"/>
      <c r="HV199" s="27"/>
      <c r="HW199" s="27"/>
      <c r="HX199" s="27"/>
      <c r="HY199" s="27"/>
      <c r="HZ199" s="27"/>
      <c r="IA199" s="27"/>
      <c r="IB199" s="27"/>
      <c r="IC199" s="27"/>
      <c r="ID199" s="27"/>
      <c r="IE199" s="27"/>
      <c r="IF199" s="27"/>
      <c r="IG199" s="27"/>
      <c r="IH199" s="27"/>
      <c r="II199" s="27"/>
      <c r="IJ199" s="27"/>
      <c r="IK199" s="27"/>
    </row>
    <row r="200" spans="1:245" s="33" customFormat="1" ht="71.25" customHeight="1" x14ac:dyDescent="0.35">
      <c r="A200" s="27"/>
      <c r="B200" s="34"/>
      <c r="C200" s="34"/>
      <c r="D200" s="34"/>
      <c r="E200" s="34"/>
      <c r="F200" s="35"/>
      <c r="G200" s="36" t="s">
        <v>16</v>
      </c>
      <c r="H200" s="37" t="s">
        <v>17</v>
      </c>
      <c r="I200" s="36" t="s">
        <v>18</v>
      </c>
      <c r="J200" s="36" t="s">
        <v>19</v>
      </c>
      <c r="K200" s="35"/>
      <c r="L200" s="38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7"/>
      <c r="FL200" s="27"/>
      <c r="FM200" s="27"/>
      <c r="FN200" s="27"/>
      <c r="FO200" s="27"/>
      <c r="FP200" s="27"/>
      <c r="FQ200" s="27"/>
      <c r="FR200" s="27"/>
      <c r="FS200" s="27"/>
      <c r="FT200" s="27"/>
      <c r="FU200" s="27"/>
      <c r="FV200" s="27"/>
      <c r="FW200" s="27"/>
      <c r="FX200" s="27"/>
      <c r="FY200" s="27"/>
      <c r="FZ200" s="27"/>
      <c r="GA200" s="27"/>
      <c r="GB200" s="27"/>
      <c r="GC200" s="27"/>
      <c r="GD200" s="27"/>
      <c r="GE200" s="27"/>
      <c r="GF200" s="27"/>
      <c r="GG200" s="27"/>
      <c r="GH200" s="27"/>
      <c r="GI200" s="27"/>
      <c r="GJ200" s="27"/>
      <c r="GK200" s="27"/>
      <c r="GL200" s="27"/>
      <c r="GM200" s="27"/>
      <c r="GN200" s="27"/>
      <c r="GO200" s="27"/>
      <c r="GP200" s="27"/>
      <c r="GQ200" s="27"/>
      <c r="GR200" s="27"/>
      <c r="GS200" s="27"/>
      <c r="GT200" s="27"/>
      <c r="GU200" s="27"/>
      <c r="GV200" s="27"/>
      <c r="GW200" s="27"/>
      <c r="GX200" s="27"/>
      <c r="GY200" s="27"/>
      <c r="GZ200" s="27"/>
      <c r="HA200" s="27"/>
      <c r="HB200" s="27"/>
      <c r="HC200" s="27"/>
      <c r="HD200" s="27"/>
      <c r="HE200" s="27"/>
      <c r="HF200" s="27"/>
      <c r="HG200" s="27"/>
      <c r="HH200" s="27"/>
      <c r="HI200" s="27"/>
      <c r="HJ200" s="27"/>
      <c r="HK200" s="27"/>
      <c r="HL200" s="27"/>
      <c r="HM200" s="27"/>
      <c r="HN200" s="27"/>
      <c r="HO200" s="27"/>
      <c r="HP200" s="27"/>
      <c r="HQ200" s="27"/>
      <c r="HR200" s="27"/>
      <c r="HS200" s="27"/>
      <c r="HT200" s="27"/>
      <c r="HU200" s="27"/>
      <c r="HV200" s="27"/>
      <c r="HW200" s="27"/>
      <c r="HX200" s="27"/>
      <c r="HY200" s="27"/>
      <c r="HZ200" s="27"/>
      <c r="IA200" s="27"/>
      <c r="IB200" s="27"/>
      <c r="IC200" s="27"/>
      <c r="ID200" s="27"/>
      <c r="IE200" s="27"/>
      <c r="IF200" s="27"/>
      <c r="IG200" s="27"/>
      <c r="IH200" s="27"/>
      <c r="II200" s="27"/>
      <c r="IJ200" s="27"/>
      <c r="IK200" s="27"/>
    </row>
    <row r="201" spans="1:245" s="45" customFormat="1" ht="20.100000000000001" customHeight="1" x14ac:dyDescent="0.25">
      <c r="B201" s="46" t="s">
        <v>20</v>
      </c>
      <c r="C201" s="47" t="s">
        <v>608</v>
      </c>
      <c r="D201" s="48" t="s">
        <v>609</v>
      </c>
      <c r="E201" s="46" t="s">
        <v>610</v>
      </c>
      <c r="F201" s="49" t="s">
        <v>611</v>
      </c>
      <c r="G201" s="50" t="s">
        <v>113</v>
      </c>
      <c r="H201" s="50" t="s">
        <v>39</v>
      </c>
      <c r="I201" s="50" t="s">
        <v>27</v>
      </c>
      <c r="J201" s="50" t="s">
        <v>28</v>
      </c>
      <c r="K201" s="50" t="s">
        <v>29</v>
      </c>
      <c r="L201" s="51">
        <v>18455.75</v>
      </c>
    </row>
    <row r="202" spans="1:245" s="45" customFormat="1" ht="20.100000000000001" customHeight="1" x14ac:dyDescent="0.25">
      <c r="B202" s="46" t="s">
        <v>174</v>
      </c>
      <c r="C202" s="47" t="s">
        <v>612</v>
      </c>
      <c r="D202" s="48" t="s">
        <v>613</v>
      </c>
      <c r="E202" s="46" t="s">
        <v>614</v>
      </c>
      <c r="F202" s="49" t="s">
        <v>615</v>
      </c>
      <c r="G202" s="50" t="s">
        <v>44</v>
      </c>
      <c r="H202" s="50" t="s">
        <v>344</v>
      </c>
      <c r="I202" s="50" t="s">
        <v>27</v>
      </c>
      <c r="J202" s="50" t="s">
        <v>28</v>
      </c>
      <c r="K202" s="50" t="s">
        <v>29</v>
      </c>
      <c r="L202" s="51">
        <v>27467.84</v>
      </c>
    </row>
    <row r="203" spans="1:245" s="45" customFormat="1" ht="20.100000000000001" customHeight="1" x14ac:dyDescent="0.25">
      <c r="B203" s="46" t="s">
        <v>91</v>
      </c>
      <c r="C203" s="47" t="s">
        <v>616</v>
      </c>
      <c r="D203" s="48" t="s">
        <v>617</v>
      </c>
      <c r="E203" s="46" t="s">
        <v>618</v>
      </c>
      <c r="F203" s="49" t="s">
        <v>619</v>
      </c>
      <c r="G203" s="50" t="s">
        <v>208</v>
      </c>
      <c r="H203" s="50" t="s">
        <v>26</v>
      </c>
      <c r="I203" s="50" t="s">
        <v>27</v>
      </c>
      <c r="J203" s="50" t="s">
        <v>28</v>
      </c>
      <c r="K203" s="50" t="s">
        <v>29</v>
      </c>
      <c r="L203" s="51">
        <v>20491.580000000002</v>
      </c>
    </row>
    <row r="204" spans="1:245" s="45" customFormat="1" ht="20.100000000000001" customHeight="1" x14ac:dyDescent="0.25">
      <c r="B204" s="46" t="s">
        <v>58</v>
      </c>
      <c r="C204" s="47" t="s">
        <v>620</v>
      </c>
      <c r="D204" s="48" t="s">
        <v>621</v>
      </c>
      <c r="E204" s="46" t="s">
        <v>622</v>
      </c>
      <c r="F204" s="49" t="s">
        <v>623</v>
      </c>
      <c r="G204" s="50" t="s">
        <v>44</v>
      </c>
      <c r="H204" s="50" t="s">
        <v>39</v>
      </c>
      <c r="I204" s="50" t="s">
        <v>27</v>
      </c>
      <c r="J204" s="50" t="s">
        <v>28</v>
      </c>
      <c r="K204" s="50" t="s">
        <v>29</v>
      </c>
      <c r="L204" s="51">
        <v>34379.9</v>
      </c>
    </row>
    <row r="205" spans="1:245" s="45" customFormat="1" ht="20.100000000000001" customHeight="1" x14ac:dyDescent="0.25">
      <c r="B205" s="46" t="s">
        <v>20</v>
      </c>
      <c r="C205" s="47" t="s">
        <v>624</v>
      </c>
      <c r="D205" s="48" t="s">
        <v>625</v>
      </c>
      <c r="E205" s="46" t="s">
        <v>626</v>
      </c>
      <c r="F205" s="49" t="s">
        <v>627</v>
      </c>
      <c r="G205" s="50" t="s">
        <v>25</v>
      </c>
      <c r="H205" s="50" t="s">
        <v>122</v>
      </c>
      <c r="I205" s="50" t="s">
        <v>27</v>
      </c>
      <c r="J205" s="50" t="s">
        <v>28</v>
      </c>
      <c r="K205" s="50" t="s">
        <v>29</v>
      </c>
      <c r="L205" s="51">
        <v>25116.16</v>
      </c>
    </row>
    <row r="206" spans="1:245" s="45" customFormat="1" ht="20.100000000000001" customHeight="1" x14ac:dyDescent="0.25">
      <c r="B206" s="46" t="s">
        <v>132</v>
      </c>
      <c r="C206" s="47" t="s">
        <v>628</v>
      </c>
      <c r="D206" s="48" t="s">
        <v>629</v>
      </c>
      <c r="E206" s="46" t="s">
        <v>630</v>
      </c>
      <c r="F206" s="49" t="s">
        <v>631</v>
      </c>
      <c r="G206" s="50" t="s">
        <v>208</v>
      </c>
      <c r="H206" s="50" t="s">
        <v>39</v>
      </c>
      <c r="I206" s="50" t="s">
        <v>27</v>
      </c>
      <c r="J206" s="50" t="s">
        <v>28</v>
      </c>
      <c r="K206" s="50" t="s">
        <v>29</v>
      </c>
      <c r="L206" s="51">
        <v>22159.9</v>
      </c>
    </row>
    <row r="207" spans="1:245" s="45" customFormat="1" ht="20.100000000000001" customHeight="1" x14ac:dyDescent="0.25">
      <c r="B207" s="46" t="s">
        <v>132</v>
      </c>
      <c r="C207" s="47" t="s">
        <v>632</v>
      </c>
      <c r="D207" s="48" t="s">
        <v>633</v>
      </c>
      <c r="E207" s="46" t="s">
        <v>634</v>
      </c>
      <c r="F207" s="49" t="s">
        <v>635</v>
      </c>
      <c r="G207" s="50" t="s">
        <v>25</v>
      </c>
      <c r="H207" s="50" t="s">
        <v>34</v>
      </c>
      <c r="I207" s="50" t="s">
        <v>27</v>
      </c>
      <c r="J207" s="50" t="s">
        <v>28</v>
      </c>
      <c r="K207" s="50" t="s">
        <v>29</v>
      </c>
      <c r="L207" s="51">
        <v>22171.119999999999</v>
      </c>
    </row>
    <row r="208" spans="1:245" s="45" customFormat="1" ht="20.100000000000001" customHeight="1" x14ac:dyDescent="0.25">
      <c r="B208" s="46" t="s">
        <v>132</v>
      </c>
      <c r="C208" s="47" t="s">
        <v>636</v>
      </c>
      <c r="D208" s="48" t="s">
        <v>637</v>
      </c>
      <c r="E208" s="46" t="s">
        <v>638</v>
      </c>
      <c r="F208" s="49" t="s">
        <v>639</v>
      </c>
      <c r="G208" s="50" t="s">
        <v>208</v>
      </c>
      <c r="H208" s="50" t="s">
        <v>39</v>
      </c>
      <c r="I208" s="50" t="s">
        <v>27</v>
      </c>
      <c r="J208" s="50" t="s">
        <v>28</v>
      </c>
      <c r="K208" s="50" t="s">
        <v>29</v>
      </c>
      <c r="L208" s="51">
        <v>15992.5</v>
      </c>
    </row>
    <row r="209" spans="2:12" s="45" customFormat="1" ht="20.100000000000001" customHeight="1" x14ac:dyDescent="0.25">
      <c r="B209" s="46" t="s">
        <v>132</v>
      </c>
      <c r="C209" s="47" t="s">
        <v>640</v>
      </c>
      <c r="D209" s="48" t="s">
        <v>641</v>
      </c>
      <c r="E209" s="46" t="s">
        <v>642</v>
      </c>
      <c r="F209" s="49" t="s">
        <v>643</v>
      </c>
      <c r="G209" s="50" t="s">
        <v>113</v>
      </c>
      <c r="H209" s="50" t="s">
        <v>39</v>
      </c>
      <c r="I209" s="50" t="s">
        <v>27</v>
      </c>
      <c r="J209" s="50" t="s">
        <v>28</v>
      </c>
      <c r="K209" s="50" t="s">
        <v>29</v>
      </c>
      <c r="L209" s="51">
        <v>27922.400000000001</v>
      </c>
    </row>
    <row r="210" spans="2:12" s="45" customFormat="1" ht="20.100000000000001" customHeight="1" x14ac:dyDescent="0.25">
      <c r="B210" s="46" t="s">
        <v>132</v>
      </c>
      <c r="C210" s="47" t="s">
        <v>644</v>
      </c>
      <c r="D210" s="48" t="s">
        <v>645</v>
      </c>
      <c r="E210" s="46" t="s">
        <v>646</v>
      </c>
      <c r="F210" s="49" t="s">
        <v>647</v>
      </c>
      <c r="G210" s="50" t="s">
        <v>113</v>
      </c>
      <c r="H210" s="50" t="s">
        <v>34</v>
      </c>
      <c r="I210" s="50" t="s">
        <v>27</v>
      </c>
      <c r="J210" s="50" t="s">
        <v>28</v>
      </c>
      <c r="K210" s="50" t="s">
        <v>29</v>
      </c>
      <c r="L210" s="51">
        <v>22809.98</v>
      </c>
    </row>
    <row r="211" spans="2:12" s="45" customFormat="1" ht="20.100000000000001" customHeight="1" x14ac:dyDescent="0.25">
      <c r="B211" s="46" t="s">
        <v>20</v>
      </c>
      <c r="C211" s="47" t="s">
        <v>648</v>
      </c>
      <c r="D211" s="48" t="s">
        <v>649</v>
      </c>
      <c r="E211" s="46" t="s">
        <v>650</v>
      </c>
      <c r="F211" s="49" t="s">
        <v>651</v>
      </c>
      <c r="G211" s="50" t="s">
        <v>113</v>
      </c>
      <c r="H211" s="50" t="s">
        <v>39</v>
      </c>
      <c r="I211" s="50" t="s">
        <v>27</v>
      </c>
      <c r="J211" s="50" t="s">
        <v>28</v>
      </c>
      <c r="K211" s="50" t="s">
        <v>29</v>
      </c>
      <c r="L211" s="51">
        <v>26036.2</v>
      </c>
    </row>
    <row r="212" spans="2:12" s="45" customFormat="1" ht="20.100000000000001" customHeight="1" x14ac:dyDescent="0.25">
      <c r="B212" s="46" t="s">
        <v>20</v>
      </c>
      <c r="C212" s="47" t="s">
        <v>652</v>
      </c>
      <c r="D212" s="48" t="s">
        <v>653</v>
      </c>
      <c r="E212" s="46" t="s">
        <v>654</v>
      </c>
      <c r="F212" s="49" t="s">
        <v>655</v>
      </c>
      <c r="G212" s="50" t="s">
        <v>113</v>
      </c>
      <c r="H212" s="50" t="s">
        <v>131</v>
      </c>
      <c r="I212" s="50" t="s">
        <v>27</v>
      </c>
      <c r="J212" s="50" t="s">
        <v>28</v>
      </c>
      <c r="K212" s="50" t="s">
        <v>29</v>
      </c>
      <c r="L212" s="51">
        <v>27160.98</v>
      </c>
    </row>
    <row r="213" spans="2:12" s="45" customFormat="1" ht="20.100000000000001" customHeight="1" x14ac:dyDescent="0.25">
      <c r="B213" s="46" t="s">
        <v>91</v>
      </c>
      <c r="C213" s="47" t="s">
        <v>656</v>
      </c>
      <c r="D213" s="48" t="s">
        <v>657</v>
      </c>
      <c r="E213" s="46" t="s">
        <v>658</v>
      </c>
      <c r="F213" s="49" t="s">
        <v>659</v>
      </c>
      <c r="G213" s="50" t="s">
        <v>113</v>
      </c>
      <c r="H213" s="50" t="s">
        <v>39</v>
      </c>
      <c r="I213" s="50" t="s">
        <v>27</v>
      </c>
      <c r="J213" s="50" t="s">
        <v>28</v>
      </c>
      <c r="K213" s="50" t="s">
        <v>29</v>
      </c>
      <c r="L213" s="51">
        <v>21539.55</v>
      </c>
    </row>
    <row r="214" spans="2:12" s="45" customFormat="1" ht="20.100000000000001" customHeight="1" x14ac:dyDescent="0.25">
      <c r="B214" s="46" t="s">
        <v>58</v>
      </c>
      <c r="C214" s="47" t="s">
        <v>660</v>
      </c>
      <c r="D214" s="48" t="s">
        <v>661</v>
      </c>
      <c r="E214" s="46" t="s">
        <v>662</v>
      </c>
      <c r="F214" s="49" t="s">
        <v>663</v>
      </c>
      <c r="G214" s="50" t="s">
        <v>25</v>
      </c>
      <c r="H214" s="50" t="s">
        <v>169</v>
      </c>
      <c r="I214" s="50" t="s">
        <v>27</v>
      </c>
      <c r="J214" s="50" t="s">
        <v>28</v>
      </c>
      <c r="K214" s="50" t="s">
        <v>29</v>
      </c>
      <c r="L214" s="51">
        <v>23628.17</v>
      </c>
    </row>
    <row r="215" spans="2:12" s="45" customFormat="1" ht="20.100000000000001" customHeight="1" x14ac:dyDescent="0.25">
      <c r="B215" s="46" t="s">
        <v>49</v>
      </c>
      <c r="C215" s="47" t="s">
        <v>664</v>
      </c>
      <c r="D215" s="48" t="s">
        <v>665</v>
      </c>
      <c r="E215" s="46" t="s">
        <v>666</v>
      </c>
      <c r="F215" s="49" t="s">
        <v>667</v>
      </c>
      <c r="G215" s="50" t="s">
        <v>44</v>
      </c>
      <c r="H215" s="50" t="s">
        <v>169</v>
      </c>
      <c r="I215" s="50" t="s">
        <v>27</v>
      </c>
      <c r="J215" s="50" t="s">
        <v>28</v>
      </c>
      <c r="K215" s="50" t="s">
        <v>29</v>
      </c>
      <c r="L215" s="51">
        <v>29583.78</v>
      </c>
    </row>
    <row r="216" spans="2:12" s="45" customFormat="1" ht="20.100000000000001" customHeight="1" x14ac:dyDescent="0.25">
      <c r="B216" s="46" t="s">
        <v>49</v>
      </c>
      <c r="C216" s="47" t="s">
        <v>668</v>
      </c>
      <c r="D216" s="48" t="s">
        <v>669</v>
      </c>
      <c r="E216" s="46" t="s">
        <v>670</v>
      </c>
      <c r="F216" s="49" t="s">
        <v>671</v>
      </c>
      <c r="G216" s="50" t="s">
        <v>44</v>
      </c>
      <c r="H216" s="50" t="s">
        <v>34</v>
      </c>
      <c r="I216" s="50" t="s">
        <v>27</v>
      </c>
      <c r="J216" s="50" t="s">
        <v>28</v>
      </c>
      <c r="K216" s="50" t="s">
        <v>29</v>
      </c>
      <c r="L216" s="51">
        <v>25246.880000000001</v>
      </c>
    </row>
    <row r="217" spans="2:12" s="45" customFormat="1" ht="20.100000000000001" customHeight="1" x14ac:dyDescent="0.25">
      <c r="B217" s="46" t="s">
        <v>132</v>
      </c>
      <c r="C217" s="47" t="s">
        <v>672</v>
      </c>
      <c r="D217" s="48" t="s">
        <v>673</v>
      </c>
      <c r="E217" s="46" t="s">
        <v>674</v>
      </c>
      <c r="F217" s="49" t="s">
        <v>675</v>
      </c>
      <c r="G217" s="50" t="s">
        <v>208</v>
      </c>
      <c r="H217" s="50" t="s">
        <v>39</v>
      </c>
      <c r="I217" s="50" t="s">
        <v>27</v>
      </c>
      <c r="J217" s="50" t="s">
        <v>28</v>
      </c>
      <c r="K217" s="50" t="s">
        <v>29</v>
      </c>
      <c r="L217" s="51">
        <v>22159.9</v>
      </c>
    </row>
    <row r="218" spans="2:12" s="45" customFormat="1" ht="20.100000000000001" customHeight="1" x14ac:dyDescent="0.25">
      <c r="B218" s="46" t="s">
        <v>20</v>
      </c>
      <c r="C218" s="47" t="s">
        <v>676</v>
      </c>
      <c r="D218" s="48" t="s">
        <v>677</v>
      </c>
      <c r="E218" s="46" t="s">
        <v>678</v>
      </c>
      <c r="F218" s="49" t="s">
        <v>679</v>
      </c>
      <c r="G218" s="50" t="s">
        <v>25</v>
      </c>
      <c r="H218" s="50" t="s">
        <v>344</v>
      </c>
      <c r="I218" s="50" t="s">
        <v>27</v>
      </c>
      <c r="J218" s="50" t="s">
        <v>28</v>
      </c>
      <c r="K218" s="50" t="s">
        <v>29</v>
      </c>
      <c r="L218" s="51">
        <v>21193.13</v>
      </c>
    </row>
    <row r="219" spans="2:12" s="45" customFormat="1" ht="20.100000000000001" customHeight="1" x14ac:dyDescent="0.25">
      <c r="B219" s="46" t="s">
        <v>174</v>
      </c>
      <c r="C219" s="47" t="s">
        <v>680</v>
      </c>
      <c r="D219" s="48" t="s">
        <v>681</v>
      </c>
      <c r="E219" s="46" t="s">
        <v>682</v>
      </c>
      <c r="F219" s="49" t="s">
        <v>683</v>
      </c>
      <c r="G219" s="50" t="s">
        <v>44</v>
      </c>
      <c r="H219" s="50" t="s">
        <v>684</v>
      </c>
      <c r="I219" s="50" t="s">
        <v>27</v>
      </c>
      <c r="J219" s="50" t="s">
        <v>28</v>
      </c>
      <c r="K219" s="50" t="s">
        <v>29</v>
      </c>
      <c r="L219" s="51">
        <v>22530.68</v>
      </c>
    </row>
    <row r="220" spans="2:12" s="45" customFormat="1" ht="20.100000000000001" customHeight="1" x14ac:dyDescent="0.25">
      <c r="B220" s="46" t="s">
        <v>132</v>
      </c>
      <c r="C220" s="47" t="s">
        <v>685</v>
      </c>
      <c r="D220" s="48" t="s">
        <v>686</v>
      </c>
      <c r="E220" s="46" t="s">
        <v>687</v>
      </c>
      <c r="F220" s="49" t="s">
        <v>688</v>
      </c>
      <c r="G220" s="50" t="s">
        <v>113</v>
      </c>
      <c r="H220" s="50" t="s">
        <v>26</v>
      </c>
      <c r="I220" s="50" t="s">
        <v>27</v>
      </c>
      <c r="J220" s="50" t="s">
        <v>28</v>
      </c>
      <c r="K220" s="50" t="s">
        <v>29</v>
      </c>
      <c r="L220" s="51">
        <v>23534.38</v>
      </c>
    </row>
    <row r="221" spans="2:12" s="45" customFormat="1" ht="20.100000000000001" customHeight="1" x14ac:dyDescent="0.25">
      <c r="B221" s="46" t="s">
        <v>49</v>
      </c>
      <c r="C221" s="47" t="s">
        <v>689</v>
      </c>
      <c r="D221" s="48" t="s">
        <v>690</v>
      </c>
      <c r="E221" s="46" t="s">
        <v>691</v>
      </c>
      <c r="F221" s="49" t="s">
        <v>692</v>
      </c>
      <c r="G221" s="50" t="s">
        <v>25</v>
      </c>
      <c r="H221" s="50" t="s">
        <v>285</v>
      </c>
      <c r="I221" s="50" t="s">
        <v>27</v>
      </c>
      <c r="J221" s="50" t="s">
        <v>28</v>
      </c>
      <c r="K221" s="50" t="s">
        <v>29</v>
      </c>
      <c r="L221" s="51">
        <v>18132.759999999998</v>
      </c>
    </row>
    <row r="222" spans="2:12" s="45" customFormat="1" ht="20.100000000000001" customHeight="1" x14ac:dyDescent="0.25">
      <c r="B222" s="46" t="s">
        <v>49</v>
      </c>
      <c r="C222" s="47" t="s">
        <v>693</v>
      </c>
      <c r="D222" s="48" t="s">
        <v>694</v>
      </c>
      <c r="E222" s="46" t="s">
        <v>695</v>
      </c>
      <c r="F222" s="49" t="s">
        <v>696</v>
      </c>
      <c r="G222" s="50" t="s">
        <v>25</v>
      </c>
      <c r="H222" s="50" t="s">
        <v>122</v>
      </c>
      <c r="I222" s="50" t="s">
        <v>27</v>
      </c>
      <c r="J222" s="50" t="s">
        <v>28</v>
      </c>
      <c r="K222" s="50" t="s">
        <v>29</v>
      </c>
      <c r="L222" s="51">
        <v>20089.939999999999</v>
      </c>
    </row>
    <row r="223" spans="2:12" s="45" customFormat="1" ht="20.100000000000001" customHeight="1" x14ac:dyDescent="0.25">
      <c r="B223" s="46" t="s">
        <v>49</v>
      </c>
      <c r="C223" s="47" t="s">
        <v>697</v>
      </c>
      <c r="D223" s="48" t="s">
        <v>698</v>
      </c>
      <c r="E223" s="46" t="s">
        <v>699</v>
      </c>
      <c r="F223" s="49" t="s">
        <v>700</v>
      </c>
      <c r="G223" s="50" t="s">
        <v>25</v>
      </c>
      <c r="H223" s="50" t="s">
        <v>122</v>
      </c>
      <c r="I223" s="50" t="s">
        <v>27</v>
      </c>
      <c r="J223" s="50" t="s">
        <v>28</v>
      </c>
      <c r="K223" s="50" t="s">
        <v>29</v>
      </c>
      <c r="L223" s="51">
        <v>23649.200000000001</v>
      </c>
    </row>
    <row r="224" spans="2:12" s="45" customFormat="1" ht="20.100000000000001" customHeight="1" x14ac:dyDescent="0.25">
      <c r="B224" s="46" t="s">
        <v>91</v>
      </c>
      <c r="C224" s="47" t="s">
        <v>701</v>
      </c>
      <c r="D224" s="48" t="s">
        <v>702</v>
      </c>
      <c r="E224" s="46" t="s">
        <v>703</v>
      </c>
      <c r="F224" s="49" t="s">
        <v>704</v>
      </c>
      <c r="G224" s="50" t="s">
        <v>208</v>
      </c>
      <c r="H224" s="50" t="s">
        <v>26</v>
      </c>
      <c r="I224" s="50" t="s">
        <v>27</v>
      </c>
      <c r="J224" s="50" t="s">
        <v>28</v>
      </c>
      <c r="K224" s="50" t="s">
        <v>29</v>
      </c>
      <c r="L224" s="51">
        <v>19498.16</v>
      </c>
    </row>
    <row r="225" spans="2:12" s="45" customFormat="1" ht="20.100000000000001" customHeight="1" x14ac:dyDescent="0.25">
      <c r="B225" s="46" t="s">
        <v>132</v>
      </c>
      <c r="C225" s="47" t="s">
        <v>705</v>
      </c>
      <c r="D225" s="48" t="s">
        <v>706</v>
      </c>
      <c r="E225" s="46" t="s">
        <v>707</v>
      </c>
      <c r="F225" s="49" t="s">
        <v>708</v>
      </c>
      <c r="G225" s="50" t="s">
        <v>113</v>
      </c>
      <c r="H225" s="50" t="s">
        <v>335</v>
      </c>
      <c r="I225" s="50" t="s">
        <v>27</v>
      </c>
      <c r="J225" s="50" t="s">
        <v>28</v>
      </c>
      <c r="K225" s="50" t="s">
        <v>29</v>
      </c>
      <c r="L225" s="51">
        <v>4894.88</v>
      </c>
    </row>
    <row r="226" spans="2:12" s="45" customFormat="1" ht="20.100000000000001" customHeight="1" x14ac:dyDescent="0.25">
      <c r="B226" s="46" t="s">
        <v>58</v>
      </c>
      <c r="C226" s="47" t="s">
        <v>709</v>
      </c>
      <c r="D226" s="48" t="s">
        <v>710</v>
      </c>
      <c r="E226" s="46" t="s">
        <v>711</v>
      </c>
      <c r="F226" s="49" t="s">
        <v>712</v>
      </c>
      <c r="G226" s="50" t="s">
        <v>113</v>
      </c>
      <c r="H226" s="50" t="s">
        <v>26</v>
      </c>
      <c r="I226" s="50" t="s">
        <v>27</v>
      </c>
      <c r="J226" s="50" t="s">
        <v>28</v>
      </c>
      <c r="K226" s="50" t="s">
        <v>29</v>
      </c>
      <c r="L226" s="51">
        <v>23280.92</v>
      </c>
    </row>
    <row r="227" spans="2:12" s="45" customFormat="1" ht="20.100000000000001" customHeight="1" x14ac:dyDescent="0.25">
      <c r="B227" s="46" t="s">
        <v>91</v>
      </c>
      <c r="C227" s="47" t="s">
        <v>713</v>
      </c>
      <c r="D227" s="48" t="s">
        <v>714</v>
      </c>
      <c r="E227" s="46" t="s">
        <v>715</v>
      </c>
      <c r="F227" s="49" t="s">
        <v>716</v>
      </c>
      <c r="G227" s="50" t="s">
        <v>208</v>
      </c>
      <c r="H227" s="50" t="s">
        <v>131</v>
      </c>
      <c r="I227" s="50" t="s">
        <v>27</v>
      </c>
      <c r="J227" s="50" t="s">
        <v>28</v>
      </c>
      <c r="K227" s="50" t="s">
        <v>29</v>
      </c>
      <c r="L227" s="51">
        <v>21492.89</v>
      </c>
    </row>
    <row r="228" spans="2:12" s="45" customFormat="1" ht="20.100000000000001" customHeight="1" x14ac:dyDescent="0.25">
      <c r="B228" s="46" t="s">
        <v>91</v>
      </c>
      <c r="C228" s="47" t="s">
        <v>717</v>
      </c>
      <c r="D228" s="48" t="s">
        <v>718</v>
      </c>
      <c r="E228" s="46" t="s">
        <v>719</v>
      </c>
      <c r="F228" s="49" t="s">
        <v>720</v>
      </c>
      <c r="G228" s="50" t="s">
        <v>113</v>
      </c>
      <c r="H228" s="50" t="s">
        <v>100</v>
      </c>
      <c r="I228" s="50" t="s">
        <v>27</v>
      </c>
      <c r="J228" s="50" t="s">
        <v>28</v>
      </c>
      <c r="K228" s="50" t="s">
        <v>29</v>
      </c>
      <c r="L228" s="51">
        <v>24667.96</v>
      </c>
    </row>
    <row r="229" spans="2:12" s="45" customFormat="1" ht="20.100000000000001" customHeight="1" x14ac:dyDescent="0.25">
      <c r="B229" s="46" t="s">
        <v>91</v>
      </c>
      <c r="C229" s="47" t="s">
        <v>721</v>
      </c>
      <c r="D229" s="48" t="s">
        <v>722</v>
      </c>
      <c r="E229" s="46" t="s">
        <v>723</v>
      </c>
      <c r="F229" s="49" t="s">
        <v>724</v>
      </c>
      <c r="G229" s="50" t="s">
        <v>208</v>
      </c>
      <c r="H229" s="50" t="s">
        <v>26</v>
      </c>
      <c r="I229" s="50" t="s">
        <v>27</v>
      </c>
      <c r="J229" s="50" t="s">
        <v>28</v>
      </c>
      <c r="K229" s="50" t="s">
        <v>29</v>
      </c>
      <c r="L229" s="51">
        <v>17865.23</v>
      </c>
    </row>
    <row r="230" spans="2:12" s="45" customFormat="1" ht="20.100000000000001" customHeight="1" x14ac:dyDescent="0.25">
      <c r="B230" s="46" t="s">
        <v>174</v>
      </c>
      <c r="C230" s="47" t="s">
        <v>725</v>
      </c>
      <c r="D230" s="48" t="s">
        <v>726</v>
      </c>
      <c r="E230" s="46" t="s">
        <v>727</v>
      </c>
      <c r="F230" s="49" t="s">
        <v>728</v>
      </c>
      <c r="G230" s="50" t="s">
        <v>44</v>
      </c>
      <c r="H230" s="50" t="s">
        <v>285</v>
      </c>
      <c r="I230" s="50" t="s">
        <v>27</v>
      </c>
      <c r="J230" s="50" t="s">
        <v>28</v>
      </c>
      <c r="K230" s="50" t="s">
        <v>29</v>
      </c>
      <c r="L230" s="51">
        <v>22707.74</v>
      </c>
    </row>
    <row r="231" spans="2:12" s="45" customFormat="1" ht="20.100000000000001" customHeight="1" x14ac:dyDescent="0.25">
      <c r="B231" s="46" t="s">
        <v>132</v>
      </c>
      <c r="C231" s="47" t="s">
        <v>729</v>
      </c>
      <c r="D231" s="48" t="s">
        <v>730</v>
      </c>
      <c r="E231" s="46" t="s">
        <v>731</v>
      </c>
      <c r="F231" s="49" t="s">
        <v>732</v>
      </c>
      <c r="G231" s="50" t="s">
        <v>44</v>
      </c>
      <c r="H231" s="50" t="s">
        <v>453</v>
      </c>
      <c r="I231" s="50" t="s">
        <v>27</v>
      </c>
      <c r="J231" s="50" t="s">
        <v>28</v>
      </c>
      <c r="K231" s="50" t="s">
        <v>29</v>
      </c>
      <c r="L231" s="51">
        <v>13683.07</v>
      </c>
    </row>
    <row r="232" spans="2:12" s="45" customFormat="1" ht="20.100000000000001" customHeight="1" x14ac:dyDescent="0.25">
      <c r="B232" s="46" t="s">
        <v>132</v>
      </c>
      <c r="C232" s="47" t="s">
        <v>733</v>
      </c>
      <c r="D232" s="48" t="s">
        <v>734</v>
      </c>
      <c r="E232" s="46" t="s">
        <v>735</v>
      </c>
      <c r="F232" s="49" t="s">
        <v>736</v>
      </c>
      <c r="G232" s="50" t="s">
        <v>44</v>
      </c>
      <c r="H232" s="50" t="s">
        <v>453</v>
      </c>
      <c r="I232" s="50" t="s">
        <v>27</v>
      </c>
      <c r="J232" s="50" t="s">
        <v>28</v>
      </c>
      <c r="K232" s="50" t="s">
        <v>29</v>
      </c>
      <c r="L232" s="51">
        <v>18616.919999999998</v>
      </c>
    </row>
    <row r="233" spans="2:12" s="45" customFormat="1" ht="20.100000000000001" customHeight="1" x14ac:dyDescent="0.25">
      <c r="B233" s="46" t="s">
        <v>49</v>
      </c>
      <c r="C233" s="47" t="s">
        <v>737</v>
      </c>
      <c r="D233" s="48" t="s">
        <v>738</v>
      </c>
      <c r="E233" s="46" t="s">
        <v>739</v>
      </c>
      <c r="F233" s="49" t="s">
        <v>740</v>
      </c>
      <c r="G233" s="50" t="s">
        <v>113</v>
      </c>
      <c r="H233" s="50" t="s">
        <v>100</v>
      </c>
      <c r="I233" s="50" t="s">
        <v>27</v>
      </c>
      <c r="J233" s="50" t="s">
        <v>28</v>
      </c>
      <c r="K233" s="50" t="s">
        <v>29</v>
      </c>
      <c r="L233" s="51">
        <v>23425.62</v>
      </c>
    </row>
    <row r="234" spans="2:12" s="45" customFormat="1" ht="20.100000000000001" customHeight="1" x14ac:dyDescent="0.25">
      <c r="B234" s="46" t="s">
        <v>174</v>
      </c>
      <c r="C234" s="47" t="s">
        <v>741</v>
      </c>
      <c r="D234" s="48" t="s">
        <v>742</v>
      </c>
      <c r="E234" s="46" t="s">
        <v>743</v>
      </c>
      <c r="F234" s="49" t="s">
        <v>744</v>
      </c>
      <c r="G234" s="50" t="s">
        <v>113</v>
      </c>
      <c r="H234" s="50" t="s">
        <v>34</v>
      </c>
      <c r="I234" s="50" t="s">
        <v>27</v>
      </c>
      <c r="J234" s="50" t="s">
        <v>28</v>
      </c>
      <c r="K234" s="50" t="s">
        <v>29</v>
      </c>
      <c r="L234" s="51">
        <v>11421.4</v>
      </c>
    </row>
    <row r="235" spans="2:12" s="45" customFormat="1" ht="20.100000000000001" customHeight="1" x14ac:dyDescent="0.25">
      <c r="B235" s="46" t="s">
        <v>174</v>
      </c>
      <c r="C235" s="47" t="s">
        <v>745</v>
      </c>
      <c r="D235" s="48" t="s">
        <v>746</v>
      </c>
      <c r="E235" s="46" t="s">
        <v>747</v>
      </c>
      <c r="F235" s="49" t="s">
        <v>748</v>
      </c>
      <c r="G235" s="50" t="s">
        <v>113</v>
      </c>
      <c r="H235" s="50" t="s">
        <v>335</v>
      </c>
      <c r="I235" s="50" t="s">
        <v>27</v>
      </c>
      <c r="J235" s="50" t="s">
        <v>28</v>
      </c>
      <c r="K235" s="50" t="s">
        <v>29</v>
      </c>
      <c r="L235" s="51">
        <v>7362.84</v>
      </c>
    </row>
    <row r="236" spans="2:12" ht="8.25" customHeight="1" x14ac:dyDescent="0.25"/>
    <row r="237" spans="2:12" ht="15" customHeight="1" x14ac:dyDescent="0.25"/>
    <row r="238" spans="2:12" ht="15" customHeight="1" x14ac:dyDescent="0.25"/>
    <row r="239" spans="2:12" ht="15" customHeight="1" x14ac:dyDescent="0.25"/>
    <row r="240" spans="2:12" s="5" customFormat="1" ht="19.149999999999999" customHeight="1" x14ac:dyDescent="0.35">
      <c r="F240" s="6"/>
      <c r="G240" s="6"/>
      <c r="H240" s="7"/>
      <c r="I240" s="6"/>
      <c r="J240" s="6"/>
      <c r="K240" s="6"/>
      <c r="L240" s="8"/>
    </row>
    <row r="241" spans="1:246" s="5" customFormat="1" ht="63.75" customHeight="1" x14ac:dyDescent="0.35">
      <c r="F241" s="6"/>
      <c r="G241" s="6"/>
      <c r="H241" s="7"/>
      <c r="I241" s="6"/>
      <c r="J241" s="6"/>
      <c r="K241" s="6"/>
      <c r="L241" s="8"/>
    </row>
    <row r="242" spans="1:246" s="5" customFormat="1" ht="23.25" x14ac:dyDescent="0.35">
      <c r="B242" s="9" t="s">
        <v>0</v>
      </c>
      <c r="C242" s="10"/>
      <c r="D242" s="10"/>
      <c r="E242" s="10"/>
      <c r="F242" s="11"/>
      <c r="G242" s="11"/>
      <c r="H242" s="12"/>
      <c r="I242" s="11"/>
      <c r="J242" s="13" t="s">
        <v>1</v>
      </c>
      <c r="K242" s="13"/>
      <c r="L242" s="14" t="s">
        <v>2</v>
      </c>
    </row>
    <row r="243" spans="1:246" s="5" customFormat="1" ht="23.25" x14ac:dyDescent="0.35">
      <c r="B243" s="15" t="s">
        <v>3</v>
      </c>
      <c r="C243" s="16"/>
      <c r="D243" s="16"/>
      <c r="E243" s="16"/>
      <c r="F243" s="17"/>
      <c r="G243" s="17"/>
      <c r="H243" s="18"/>
      <c r="I243" s="17"/>
      <c r="J243" s="19" t="s">
        <v>4</v>
      </c>
      <c r="K243" s="19"/>
      <c r="L243" s="20" t="s">
        <v>5</v>
      </c>
    </row>
    <row r="244" spans="1:246" s="5" customFormat="1" ht="19.899999999999999" customHeight="1" x14ac:dyDescent="0.35">
      <c r="B244" s="21"/>
      <c r="C244" s="22"/>
      <c r="D244" s="22"/>
      <c r="E244" s="22"/>
      <c r="F244" s="23"/>
      <c r="G244" s="23"/>
      <c r="H244" s="24"/>
      <c r="I244" s="23"/>
      <c r="J244" s="23"/>
      <c r="K244" s="25"/>
      <c r="L244" s="26" t="s">
        <v>749</v>
      </c>
    </row>
    <row r="245" spans="1:246" s="5" customFormat="1" ht="9.6" customHeight="1" x14ac:dyDescent="0.35">
      <c r="F245" s="6"/>
      <c r="G245" s="6"/>
      <c r="H245" s="7"/>
      <c r="I245" s="6"/>
      <c r="J245" s="6"/>
      <c r="K245" s="6"/>
      <c r="L245" s="8"/>
    </row>
    <row r="246" spans="1:246" s="33" customFormat="1" ht="53.25" customHeight="1" x14ac:dyDescent="0.35">
      <c r="A246" s="27"/>
      <c r="B246" s="28" t="s">
        <v>7</v>
      </c>
      <c r="C246" s="28" t="s">
        <v>8</v>
      </c>
      <c r="D246" s="28" t="s">
        <v>9</v>
      </c>
      <c r="E246" s="28" t="s">
        <v>10</v>
      </c>
      <c r="F246" s="29" t="s">
        <v>11</v>
      </c>
      <c r="G246" s="30" t="s">
        <v>12</v>
      </c>
      <c r="H246" s="31"/>
      <c r="I246" s="30" t="s">
        <v>13</v>
      </c>
      <c r="J246" s="31"/>
      <c r="K246" s="29" t="s">
        <v>14</v>
      </c>
      <c r="L246" s="32" t="s">
        <v>15</v>
      </c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  <c r="FJ246" s="27"/>
      <c r="FK246" s="27"/>
      <c r="FL246" s="27"/>
      <c r="FM246" s="27"/>
      <c r="FN246" s="27"/>
      <c r="FO246" s="27"/>
      <c r="FP246" s="27"/>
      <c r="FQ246" s="27"/>
      <c r="FR246" s="27"/>
      <c r="FS246" s="27"/>
      <c r="FT246" s="27"/>
      <c r="FU246" s="27"/>
      <c r="FV246" s="27"/>
      <c r="FW246" s="27"/>
      <c r="FX246" s="27"/>
      <c r="FY246" s="27"/>
      <c r="FZ246" s="27"/>
      <c r="GA246" s="27"/>
      <c r="GB246" s="27"/>
      <c r="GC246" s="27"/>
      <c r="GD246" s="27"/>
      <c r="GE246" s="27"/>
      <c r="GF246" s="27"/>
      <c r="GG246" s="27"/>
      <c r="GH246" s="27"/>
      <c r="GI246" s="27"/>
      <c r="GJ246" s="27"/>
      <c r="GK246" s="27"/>
      <c r="GL246" s="27"/>
      <c r="GM246" s="27"/>
      <c r="GN246" s="27"/>
      <c r="GO246" s="27"/>
      <c r="GP246" s="27"/>
      <c r="GQ246" s="27"/>
      <c r="GR246" s="27"/>
      <c r="GS246" s="27"/>
      <c r="GT246" s="27"/>
      <c r="GU246" s="27"/>
      <c r="GV246" s="27"/>
      <c r="GW246" s="27"/>
      <c r="GX246" s="27"/>
      <c r="GY246" s="27"/>
      <c r="GZ246" s="27"/>
      <c r="HA246" s="27"/>
      <c r="HB246" s="27"/>
      <c r="HC246" s="27"/>
      <c r="HD246" s="27"/>
      <c r="HE246" s="27"/>
      <c r="HF246" s="27"/>
      <c r="HG246" s="27"/>
      <c r="HH246" s="27"/>
      <c r="HI246" s="27"/>
      <c r="HJ246" s="27"/>
      <c r="HK246" s="27"/>
      <c r="HL246" s="27"/>
      <c r="HM246" s="27"/>
      <c r="HN246" s="27"/>
      <c r="HO246" s="27"/>
      <c r="HP246" s="27"/>
      <c r="HQ246" s="27"/>
      <c r="HR246" s="27"/>
      <c r="HS246" s="27"/>
      <c r="HT246" s="27"/>
      <c r="HU246" s="27"/>
      <c r="HV246" s="27"/>
      <c r="HW246" s="27"/>
      <c r="HX246" s="27"/>
      <c r="HY246" s="27"/>
      <c r="HZ246" s="27"/>
      <c r="IA246" s="27"/>
      <c r="IB246" s="27"/>
      <c r="IC246" s="27"/>
      <c r="ID246" s="27"/>
      <c r="IE246" s="27"/>
      <c r="IF246" s="27"/>
      <c r="IG246" s="27"/>
      <c r="IH246" s="27"/>
      <c r="II246" s="27"/>
      <c r="IJ246" s="27"/>
      <c r="IK246" s="27"/>
    </row>
    <row r="247" spans="1:246" s="33" customFormat="1" ht="68.25" customHeight="1" x14ac:dyDescent="0.35">
      <c r="A247" s="27"/>
      <c r="B247" s="34"/>
      <c r="C247" s="34"/>
      <c r="D247" s="34"/>
      <c r="E247" s="34"/>
      <c r="F247" s="35"/>
      <c r="G247" s="36" t="s">
        <v>16</v>
      </c>
      <c r="H247" s="37" t="s">
        <v>17</v>
      </c>
      <c r="I247" s="36" t="s">
        <v>18</v>
      </c>
      <c r="J247" s="36" t="s">
        <v>19</v>
      </c>
      <c r="K247" s="35"/>
      <c r="L247" s="38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  <c r="FJ247" s="27"/>
      <c r="FK247" s="27"/>
      <c r="FL247" s="27"/>
      <c r="FM247" s="27"/>
      <c r="FN247" s="27"/>
      <c r="FO247" s="27"/>
      <c r="FP247" s="27"/>
      <c r="FQ247" s="27"/>
      <c r="FR247" s="27"/>
      <c r="FS247" s="27"/>
      <c r="FT247" s="27"/>
      <c r="FU247" s="27"/>
      <c r="FV247" s="27"/>
      <c r="FW247" s="27"/>
      <c r="FX247" s="27"/>
      <c r="FY247" s="27"/>
      <c r="FZ247" s="27"/>
      <c r="GA247" s="27"/>
      <c r="GB247" s="27"/>
      <c r="GC247" s="27"/>
      <c r="GD247" s="27"/>
      <c r="GE247" s="27"/>
      <c r="GF247" s="27"/>
      <c r="GG247" s="27"/>
      <c r="GH247" s="27"/>
      <c r="GI247" s="27"/>
      <c r="GJ247" s="27"/>
      <c r="GK247" s="27"/>
      <c r="GL247" s="27"/>
      <c r="GM247" s="27"/>
      <c r="GN247" s="27"/>
      <c r="GO247" s="27"/>
      <c r="GP247" s="27"/>
      <c r="GQ247" s="27"/>
      <c r="GR247" s="27"/>
      <c r="GS247" s="27"/>
      <c r="GT247" s="27"/>
      <c r="GU247" s="27"/>
      <c r="GV247" s="27"/>
      <c r="GW247" s="27"/>
      <c r="GX247" s="27"/>
      <c r="GY247" s="27"/>
      <c r="GZ247" s="27"/>
      <c r="HA247" s="27"/>
      <c r="HB247" s="27"/>
      <c r="HC247" s="27"/>
      <c r="HD247" s="27"/>
      <c r="HE247" s="27"/>
      <c r="HF247" s="27"/>
      <c r="HG247" s="27"/>
      <c r="HH247" s="27"/>
      <c r="HI247" s="27"/>
      <c r="HJ247" s="27"/>
      <c r="HK247" s="27"/>
      <c r="HL247" s="27"/>
      <c r="HM247" s="27"/>
      <c r="HN247" s="27"/>
      <c r="HO247" s="27"/>
      <c r="HP247" s="27"/>
      <c r="HQ247" s="27"/>
      <c r="HR247" s="27"/>
      <c r="HS247" s="27"/>
      <c r="HT247" s="27"/>
      <c r="HU247" s="27"/>
      <c r="HV247" s="27"/>
      <c r="HW247" s="27"/>
      <c r="HX247" s="27"/>
      <c r="HY247" s="27"/>
      <c r="HZ247" s="27"/>
      <c r="IA247" s="27"/>
      <c r="IB247" s="27"/>
      <c r="IC247" s="27"/>
      <c r="ID247" s="27"/>
      <c r="IE247" s="27"/>
      <c r="IF247" s="27"/>
      <c r="IG247" s="27"/>
      <c r="IH247" s="27"/>
      <c r="II247" s="27"/>
      <c r="IJ247" s="27"/>
      <c r="IK247" s="27"/>
    </row>
    <row r="248" spans="1:246" s="5" customFormat="1" ht="6" customHeight="1" x14ac:dyDescent="0.35">
      <c r="A248" s="39"/>
      <c r="B248" s="39"/>
      <c r="C248" s="40"/>
      <c r="D248" s="40"/>
      <c r="E248" s="40"/>
      <c r="F248" s="41"/>
      <c r="G248" s="41"/>
      <c r="H248" s="40"/>
      <c r="I248" s="41"/>
      <c r="J248" s="42"/>
      <c r="K248" s="42"/>
      <c r="L248" s="43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44"/>
      <c r="DU248" s="44"/>
      <c r="DV248" s="44"/>
      <c r="DW248" s="44"/>
      <c r="DX248" s="44"/>
      <c r="DY248" s="44"/>
      <c r="DZ248" s="44"/>
      <c r="EA248" s="44"/>
      <c r="EB248" s="44"/>
      <c r="EC248" s="44"/>
      <c r="ED248" s="44"/>
      <c r="EE248" s="44"/>
      <c r="EF248" s="44"/>
      <c r="EG248" s="44"/>
      <c r="EH248" s="44"/>
      <c r="EI248" s="44"/>
      <c r="EJ248" s="44"/>
      <c r="EK248" s="44"/>
      <c r="EL248" s="44"/>
      <c r="EM248" s="44"/>
      <c r="EN248" s="44"/>
      <c r="EO248" s="44"/>
      <c r="EP248" s="44"/>
      <c r="EQ248" s="44"/>
      <c r="ER248" s="44"/>
      <c r="ES248" s="44"/>
      <c r="ET248" s="44"/>
      <c r="EU248" s="44"/>
      <c r="EV248" s="44"/>
      <c r="EW248" s="44"/>
      <c r="EX248" s="44"/>
      <c r="EY248" s="44"/>
      <c r="EZ248" s="44"/>
      <c r="FA248" s="44"/>
      <c r="FB248" s="44"/>
      <c r="FC248" s="44"/>
      <c r="FD248" s="44"/>
      <c r="FE248" s="44"/>
      <c r="FF248" s="44"/>
      <c r="FG248" s="44"/>
      <c r="FH248" s="44"/>
      <c r="FI248" s="44"/>
      <c r="FJ248" s="44"/>
      <c r="FK248" s="44"/>
      <c r="FL248" s="44"/>
      <c r="FM248" s="44"/>
      <c r="FN248" s="44"/>
      <c r="FO248" s="44"/>
      <c r="FP248" s="44"/>
      <c r="FQ248" s="44"/>
      <c r="FR248" s="44"/>
      <c r="FS248" s="44"/>
      <c r="FT248" s="44"/>
      <c r="FU248" s="44"/>
      <c r="FV248" s="44"/>
      <c r="FW248" s="44"/>
      <c r="FX248" s="44"/>
      <c r="FY248" s="44"/>
      <c r="FZ248" s="44"/>
      <c r="GA248" s="44"/>
      <c r="GB248" s="44"/>
      <c r="GC248" s="44"/>
      <c r="GD248" s="44"/>
      <c r="GE248" s="44"/>
      <c r="GF248" s="44"/>
      <c r="GG248" s="44"/>
      <c r="GH248" s="44"/>
      <c r="GI248" s="44"/>
      <c r="GJ248" s="44"/>
      <c r="GK248" s="44"/>
      <c r="GL248" s="44"/>
      <c r="GM248" s="44"/>
      <c r="GN248" s="44"/>
      <c r="GO248" s="44"/>
      <c r="GP248" s="44"/>
      <c r="GQ248" s="44"/>
      <c r="GR248" s="44"/>
      <c r="GS248" s="44"/>
      <c r="GT248" s="44"/>
      <c r="GU248" s="44"/>
      <c r="GV248" s="44"/>
      <c r="GW248" s="44"/>
      <c r="GX248" s="44"/>
      <c r="GY248" s="44"/>
      <c r="GZ248" s="44"/>
      <c r="HA248" s="44"/>
      <c r="HB248" s="44"/>
      <c r="HC248" s="44"/>
      <c r="HD248" s="44"/>
      <c r="HE248" s="44"/>
      <c r="HF248" s="44"/>
      <c r="HG248" s="44"/>
      <c r="HH248" s="44"/>
      <c r="HI248" s="44"/>
      <c r="HJ248" s="44"/>
      <c r="HK248" s="44"/>
      <c r="HL248" s="44"/>
      <c r="HM248" s="44"/>
      <c r="HN248" s="44"/>
      <c r="HO248" s="44"/>
      <c r="HP248" s="44"/>
      <c r="HQ248" s="44"/>
      <c r="HR248" s="44"/>
      <c r="HS248" s="44"/>
      <c r="HT248" s="44"/>
      <c r="HU248" s="44"/>
      <c r="HV248" s="44"/>
      <c r="HW248" s="44"/>
      <c r="HX248" s="44"/>
      <c r="HY248" s="44"/>
      <c r="HZ248" s="44"/>
      <c r="IA248" s="44"/>
      <c r="IB248" s="44"/>
      <c r="IC248" s="44"/>
      <c r="ID248" s="44"/>
      <c r="IE248" s="44"/>
      <c r="IF248" s="44"/>
      <c r="IG248" s="44"/>
      <c r="IH248" s="44"/>
      <c r="II248" s="44"/>
      <c r="IJ248" s="44"/>
      <c r="IK248" s="44"/>
      <c r="IL248" s="44"/>
    </row>
    <row r="249" spans="1:246" s="45" customFormat="1" ht="20.100000000000001" customHeight="1" x14ac:dyDescent="0.25">
      <c r="B249" s="46" t="s">
        <v>49</v>
      </c>
      <c r="C249" s="47" t="s">
        <v>750</v>
      </c>
      <c r="D249" s="48" t="s">
        <v>751</v>
      </c>
      <c r="E249" s="46" t="s">
        <v>752</v>
      </c>
      <c r="F249" s="49" t="s">
        <v>753</v>
      </c>
      <c r="G249" s="50" t="s">
        <v>44</v>
      </c>
      <c r="H249" s="50" t="s">
        <v>34</v>
      </c>
      <c r="I249" s="50" t="s">
        <v>27</v>
      </c>
      <c r="J249" s="50" t="s">
        <v>28</v>
      </c>
      <c r="K249" s="50" t="s">
        <v>29</v>
      </c>
      <c r="L249" s="51">
        <v>23627.360000000001</v>
      </c>
    </row>
    <row r="250" spans="1:246" s="45" customFormat="1" ht="20.100000000000001" customHeight="1" x14ac:dyDescent="0.25">
      <c r="B250" s="46" t="s">
        <v>58</v>
      </c>
      <c r="C250" s="47" t="s">
        <v>754</v>
      </c>
      <c r="D250" s="48" t="s">
        <v>755</v>
      </c>
      <c r="E250" s="46" t="s">
        <v>756</v>
      </c>
      <c r="F250" s="49" t="s">
        <v>757</v>
      </c>
      <c r="G250" s="50" t="s">
        <v>113</v>
      </c>
      <c r="H250" s="50" t="s">
        <v>335</v>
      </c>
      <c r="I250" s="50" t="s">
        <v>27</v>
      </c>
      <c r="J250" s="50" t="s">
        <v>28</v>
      </c>
      <c r="K250" s="50" t="s">
        <v>29</v>
      </c>
      <c r="L250" s="51">
        <v>5221.2</v>
      </c>
    </row>
    <row r="251" spans="1:246" s="45" customFormat="1" ht="20.100000000000001" customHeight="1" x14ac:dyDescent="0.25">
      <c r="B251" s="46" t="s">
        <v>58</v>
      </c>
      <c r="C251" s="47" t="s">
        <v>758</v>
      </c>
      <c r="D251" s="48" t="s">
        <v>759</v>
      </c>
      <c r="E251" s="46" t="s">
        <v>760</v>
      </c>
      <c r="F251" s="49" t="s">
        <v>761</v>
      </c>
      <c r="G251" s="50" t="s">
        <v>113</v>
      </c>
      <c r="H251" s="50" t="s">
        <v>39</v>
      </c>
      <c r="I251" s="50" t="s">
        <v>27</v>
      </c>
      <c r="J251" s="50" t="s">
        <v>28</v>
      </c>
      <c r="K251" s="50" t="s">
        <v>29</v>
      </c>
      <c r="L251" s="51">
        <v>26036.2</v>
      </c>
    </row>
    <row r="252" spans="1:246" s="45" customFormat="1" ht="20.100000000000001" customHeight="1" x14ac:dyDescent="0.25">
      <c r="B252" s="46" t="s">
        <v>58</v>
      </c>
      <c r="C252" s="47" t="s">
        <v>762</v>
      </c>
      <c r="D252" s="48" t="s">
        <v>763</v>
      </c>
      <c r="E252" s="46" t="s">
        <v>764</v>
      </c>
      <c r="F252" s="49" t="s">
        <v>765</v>
      </c>
      <c r="G252" s="50" t="s">
        <v>113</v>
      </c>
      <c r="H252" s="50" t="s">
        <v>335</v>
      </c>
      <c r="I252" s="50" t="s">
        <v>27</v>
      </c>
      <c r="J252" s="50" t="s">
        <v>28</v>
      </c>
      <c r="K252" s="50" t="s">
        <v>29</v>
      </c>
      <c r="L252" s="51">
        <v>8341.7999999999993</v>
      </c>
    </row>
    <row r="253" spans="1:246" s="45" customFormat="1" ht="20.100000000000001" customHeight="1" x14ac:dyDescent="0.25">
      <c r="B253" s="46" t="s">
        <v>20</v>
      </c>
      <c r="C253" s="47" t="s">
        <v>766</v>
      </c>
      <c r="D253" s="48" t="s">
        <v>767</v>
      </c>
      <c r="E253" s="46" t="s">
        <v>768</v>
      </c>
      <c r="F253" s="49" t="s">
        <v>769</v>
      </c>
      <c r="G253" s="50" t="s">
        <v>208</v>
      </c>
      <c r="H253" s="50" t="s">
        <v>335</v>
      </c>
      <c r="I253" s="50" t="s">
        <v>27</v>
      </c>
      <c r="J253" s="50" t="s">
        <v>28</v>
      </c>
      <c r="K253" s="50" t="s">
        <v>29</v>
      </c>
      <c r="L253" s="51">
        <v>8499.17</v>
      </c>
    </row>
    <row r="254" spans="1:246" s="45" customFormat="1" ht="20.100000000000001" customHeight="1" x14ac:dyDescent="0.25">
      <c r="B254" s="46" t="s">
        <v>58</v>
      </c>
      <c r="C254" s="47" t="s">
        <v>770</v>
      </c>
      <c r="D254" s="48" t="s">
        <v>771</v>
      </c>
      <c r="E254" s="46" t="s">
        <v>772</v>
      </c>
      <c r="F254" s="49" t="s">
        <v>773</v>
      </c>
      <c r="G254" s="50" t="s">
        <v>113</v>
      </c>
      <c r="H254" s="50" t="s">
        <v>34</v>
      </c>
      <c r="I254" s="50" t="s">
        <v>27</v>
      </c>
      <c r="J254" s="50" t="s">
        <v>28</v>
      </c>
      <c r="K254" s="50" t="s">
        <v>29</v>
      </c>
      <c r="L254" s="51">
        <v>18784.21</v>
      </c>
    </row>
    <row r="255" spans="1:246" s="45" customFormat="1" ht="20.100000000000001" customHeight="1" x14ac:dyDescent="0.25">
      <c r="B255" s="46" t="s">
        <v>91</v>
      </c>
      <c r="C255" s="47" t="s">
        <v>774</v>
      </c>
      <c r="D255" s="48" t="s">
        <v>775</v>
      </c>
      <c r="E255" s="46" t="s">
        <v>776</v>
      </c>
      <c r="F255" s="49" t="s">
        <v>777</v>
      </c>
      <c r="G255" s="50" t="s">
        <v>44</v>
      </c>
      <c r="H255" s="50" t="s">
        <v>39</v>
      </c>
      <c r="I255" s="50" t="s">
        <v>27</v>
      </c>
      <c r="J255" s="50" t="s">
        <v>28</v>
      </c>
      <c r="K255" s="50" t="s">
        <v>29</v>
      </c>
      <c r="L255" s="51">
        <v>19658.5</v>
      </c>
    </row>
    <row r="256" spans="1:246" s="45" customFormat="1" ht="20.100000000000001" customHeight="1" x14ac:dyDescent="0.25">
      <c r="B256" s="46" t="s">
        <v>91</v>
      </c>
      <c r="C256" s="47" t="s">
        <v>778</v>
      </c>
      <c r="D256" s="48" t="s">
        <v>779</v>
      </c>
      <c r="E256" s="46" t="s">
        <v>780</v>
      </c>
      <c r="F256" s="49" t="s">
        <v>781</v>
      </c>
      <c r="G256" s="50" t="s">
        <v>113</v>
      </c>
      <c r="H256" s="50" t="s">
        <v>39</v>
      </c>
      <c r="I256" s="50" t="s">
        <v>27</v>
      </c>
      <c r="J256" s="50" t="s">
        <v>28</v>
      </c>
      <c r="K256" s="50" t="s">
        <v>29</v>
      </c>
      <c r="L256" s="51">
        <v>17324.28</v>
      </c>
    </row>
    <row r="257" spans="2:12" s="45" customFormat="1" ht="20.100000000000001" customHeight="1" x14ac:dyDescent="0.25">
      <c r="B257" s="46" t="s">
        <v>20</v>
      </c>
      <c r="C257" s="47" t="s">
        <v>782</v>
      </c>
      <c r="D257" s="48" t="s">
        <v>783</v>
      </c>
      <c r="E257" s="46" t="s">
        <v>784</v>
      </c>
      <c r="F257" s="49" t="s">
        <v>562</v>
      </c>
      <c r="G257" s="50" t="s">
        <v>25</v>
      </c>
      <c r="H257" s="50" t="s">
        <v>335</v>
      </c>
      <c r="I257" s="50" t="s">
        <v>27</v>
      </c>
      <c r="J257" s="50" t="s">
        <v>28</v>
      </c>
      <c r="K257" s="50" t="s">
        <v>29</v>
      </c>
      <c r="L257" s="51">
        <v>7335</v>
      </c>
    </row>
    <row r="258" spans="2:12" s="45" customFormat="1" ht="20.100000000000001" customHeight="1" x14ac:dyDescent="0.25">
      <c r="B258" s="46" t="s">
        <v>91</v>
      </c>
      <c r="C258" s="47" t="s">
        <v>785</v>
      </c>
      <c r="D258" s="48" t="s">
        <v>786</v>
      </c>
      <c r="E258" s="46" t="s">
        <v>787</v>
      </c>
      <c r="F258" s="49" t="s">
        <v>788</v>
      </c>
      <c r="G258" s="50" t="s">
        <v>113</v>
      </c>
      <c r="H258" s="50" t="s">
        <v>335</v>
      </c>
      <c r="I258" s="50" t="s">
        <v>27</v>
      </c>
      <c r="J258" s="50" t="s">
        <v>28</v>
      </c>
      <c r="K258" s="50" t="s">
        <v>29</v>
      </c>
      <c r="L258" s="51">
        <v>14522.75</v>
      </c>
    </row>
    <row r="259" spans="2:12" s="45" customFormat="1" ht="20.100000000000001" customHeight="1" x14ac:dyDescent="0.25">
      <c r="B259" s="46" t="s">
        <v>91</v>
      </c>
      <c r="C259" s="47" t="s">
        <v>789</v>
      </c>
      <c r="D259" s="48" t="s">
        <v>790</v>
      </c>
      <c r="E259" s="46" t="s">
        <v>791</v>
      </c>
      <c r="F259" s="49" t="s">
        <v>792</v>
      </c>
      <c r="G259" s="50" t="s">
        <v>208</v>
      </c>
      <c r="H259" s="50" t="s">
        <v>335</v>
      </c>
      <c r="I259" s="50" t="s">
        <v>27</v>
      </c>
      <c r="J259" s="50" t="s">
        <v>28</v>
      </c>
      <c r="K259" s="50" t="s">
        <v>29</v>
      </c>
      <c r="L259" s="51">
        <v>4317.9799999999996</v>
      </c>
    </row>
    <row r="260" spans="2:12" s="45" customFormat="1" ht="20.100000000000001" customHeight="1" x14ac:dyDescent="0.25">
      <c r="B260" s="46" t="s">
        <v>91</v>
      </c>
      <c r="C260" s="47" t="s">
        <v>793</v>
      </c>
      <c r="D260" s="48" t="s">
        <v>794</v>
      </c>
      <c r="E260" s="46" t="s">
        <v>795</v>
      </c>
      <c r="F260" s="49" t="s">
        <v>796</v>
      </c>
      <c r="G260" s="50" t="s">
        <v>208</v>
      </c>
      <c r="H260" s="50" t="s">
        <v>39</v>
      </c>
      <c r="I260" s="50" t="s">
        <v>27</v>
      </c>
      <c r="J260" s="50" t="s">
        <v>28</v>
      </c>
      <c r="K260" s="50" t="s">
        <v>29</v>
      </c>
      <c r="L260" s="51">
        <v>11194.75</v>
      </c>
    </row>
    <row r="261" spans="2:12" s="45" customFormat="1" ht="20.100000000000001" customHeight="1" x14ac:dyDescent="0.25">
      <c r="B261" s="46" t="s">
        <v>174</v>
      </c>
      <c r="C261" s="47" t="s">
        <v>797</v>
      </c>
      <c r="D261" s="48" t="s">
        <v>798</v>
      </c>
      <c r="E261" s="46" t="s">
        <v>799</v>
      </c>
      <c r="F261" s="49" t="s">
        <v>800</v>
      </c>
      <c r="G261" s="50" t="s">
        <v>25</v>
      </c>
      <c r="H261" s="50" t="s">
        <v>169</v>
      </c>
      <c r="I261" s="50" t="s">
        <v>27</v>
      </c>
      <c r="J261" s="50" t="s">
        <v>28</v>
      </c>
      <c r="K261" s="50" t="s">
        <v>29</v>
      </c>
      <c r="L261" s="51">
        <v>13570.92</v>
      </c>
    </row>
    <row r="262" spans="2:12" s="45" customFormat="1" ht="20.100000000000001" customHeight="1" x14ac:dyDescent="0.25">
      <c r="B262" s="46" t="s">
        <v>20</v>
      </c>
      <c r="C262" s="47" t="s">
        <v>801</v>
      </c>
      <c r="D262" s="48" t="s">
        <v>802</v>
      </c>
      <c r="E262" s="46" t="s">
        <v>803</v>
      </c>
      <c r="F262" s="49" t="s">
        <v>542</v>
      </c>
      <c r="G262" s="50" t="s">
        <v>25</v>
      </c>
      <c r="H262" s="50" t="s">
        <v>131</v>
      </c>
      <c r="I262" s="50" t="s">
        <v>27</v>
      </c>
      <c r="J262" s="50" t="s">
        <v>28</v>
      </c>
      <c r="K262" s="50" t="s">
        <v>29</v>
      </c>
      <c r="L262" s="51">
        <v>16259.27</v>
      </c>
    </row>
    <row r="263" spans="2:12" s="45" customFormat="1" ht="20.100000000000001" customHeight="1" x14ac:dyDescent="0.25">
      <c r="B263" s="46" t="s">
        <v>20</v>
      </c>
      <c r="C263" s="47" t="s">
        <v>804</v>
      </c>
      <c r="D263" s="48" t="s">
        <v>805</v>
      </c>
      <c r="E263" s="46" t="s">
        <v>806</v>
      </c>
      <c r="F263" s="49" t="s">
        <v>769</v>
      </c>
      <c r="G263" s="50" t="s">
        <v>208</v>
      </c>
      <c r="H263" s="50" t="s">
        <v>39</v>
      </c>
      <c r="I263" s="50" t="s">
        <v>27</v>
      </c>
      <c r="J263" s="50" t="s">
        <v>28</v>
      </c>
      <c r="K263" s="50" t="s">
        <v>29</v>
      </c>
      <c r="L263" s="51">
        <v>11194.75</v>
      </c>
    </row>
    <row r="264" spans="2:12" s="45" customFormat="1" ht="20.100000000000001" customHeight="1" x14ac:dyDescent="0.25">
      <c r="B264" s="46" t="s">
        <v>49</v>
      </c>
      <c r="C264" s="47" t="s">
        <v>807</v>
      </c>
      <c r="D264" s="48" t="s">
        <v>808</v>
      </c>
      <c r="E264" s="46" t="s">
        <v>809</v>
      </c>
      <c r="F264" s="49" t="s">
        <v>554</v>
      </c>
      <c r="G264" s="50" t="s">
        <v>25</v>
      </c>
      <c r="H264" s="50" t="s">
        <v>344</v>
      </c>
      <c r="I264" s="50" t="s">
        <v>27</v>
      </c>
      <c r="J264" s="50" t="s">
        <v>28</v>
      </c>
      <c r="K264" s="50" t="s">
        <v>29</v>
      </c>
      <c r="L264" s="51">
        <v>9429.5400000000009</v>
      </c>
    </row>
    <row r="265" spans="2:12" s="45" customFormat="1" ht="20.100000000000001" customHeight="1" x14ac:dyDescent="0.25">
      <c r="B265" s="46" t="s">
        <v>49</v>
      </c>
      <c r="C265" s="47" t="s">
        <v>810</v>
      </c>
      <c r="D265" s="48" t="s">
        <v>811</v>
      </c>
      <c r="E265" s="46" t="s">
        <v>812</v>
      </c>
      <c r="F265" s="49" t="s">
        <v>813</v>
      </c>
      <c r="G265" s="50" t="s">
        <v>44</v>
      </c>
      <c r="H265" s="50" t="s">
        <v>285</v>
      </c>
      <c r="I265" s="50" t="s">
        <v>27</v>
      </c>
      <c r="J265" s="50" t="s">
        <v>28</v>
      </c>
      <c r="K265" s="50" t="s">
        <v>29</v>
      </c>
      <c r="L265" s="51">
        <v>10172.700000000001</v>
      </c>
    </row>
    <row r="266" spans="2:12" s="45" customFormat="1" ht="20.100000000000001" customHeight="1" x14ac:dyDescent="0.25">
      <c r="B266" s="46" t="s">
        <v>58</v>
      </c>
      <c r="C266" s="47" t="s">
        <v>814</v>
      </c>
      <c r="D266" s="48" t="s">
        <v>815</v>
      </c>
      <c r="E266" s="46" t="s">
        <v>816</v>
      </c>
      <c r="F266" s="49" t="s">
        <v>765</v>
      </c>
      <c r="G266" s="50" t="s">
        <v>113</v>
      </c>
      <c r="H266" s="50" t="s">
        <v>34</v>
      </c>
      <c r="I266" s="50" t="s">
        <v>27</v>
      </c>
      <c r="J266" s="50" t="s">
        <v>28</v>
      </c>
      <c r="K266" s="50" t="s">
        <v>29</v>
      </c>
      <c r="L266" s="51">
        <v>6526.5</v>
      </c>
    </row>
    <row r="267" spans="2:12" s="45" customFormat="1" ht="20.100000000000001" customHeight="1" x14ac:dyDescent="0.25">
      <c r="B267" s="46" t="s">
        <v>58</v>
      </c>
      <c r="C267" s="47" t="s">
        <v>817</v>
      </c>
      <c r="D267" s="48" t="s">
        <v>818</v>
      </c>
      <c r="E267" s="46" t="s">
        <v>819</v>
      </c>
      <c r="F267" s="49" t="s">
        <v>820</v>
      </c>
      <c r="G267" s="50" t="s">
        <v>113</v>
      </c>
      <c r="H267" s="50" t="s">
        <v>34</v>
      </c>
      <c r="I267" s="50" t="s">
        <v>27</v>
      </c>
      <c r="J267" s="50" t="s">
        <v>28</v>
      </c>
      <c r="K267" s="50" t="s">
        <v>29</v>
      </c>
      <c r="L267" s="51">
        <v>6526.5</v>
      </c>
    </row>
    <row r="268" spans="2:12" s="45" customFormat="1" ht="20.100000000000001" customHeight="1" x14ac:dyDescent="0.25">
      <c r="B268" s="46" t="s">
        <v>91</v>
      </c>
      <c r="C268" s="47" t="s">
        <v>821</v>
      </c>
      <c r="D268" s="48" t="s">
        <v>822</v>
      </c>
      <c r="E268" s="46" t="s">
        <v>823</v>
      </c>
      <c r="F268" s="49" t="s">
        <v>824</v>
      </c>
      <c r="G268" s="50" t="s">
        <v>208</v>
      </c>
      <c r="H268" s="50" t="s">
        <v>26</v>
      </c>
      <c r="I268" s="50" t="s">
        <v>27</v>
      </c>
      <c r="J268" s="50" t="s">
        <v>28</v>
      </c>
      <c r="K268" s="50" t="s">
        <v>29</v>
      </c>
      <c r="L268" s="51">
        <v>5757.3</v>
      </c>
    </row>
    <row r="269" spans="2:12" s="45" customFormat="1" ht="20.100000000000001" customHeight="1" x14ac:dyDescent="0.25">
      <c r="B269" s="46" t="s">
        <v>91</v>
      </c>
      <c r="C269" s="47" t="s">
        <v>825</v>
      </c>
      <c r="D269" s="48" t="s">
        <v>826</v>
      </c>
      <c r="E269" s="46" t="s">
        <v>827</v>
      </c>
      <c r="F269" s="49" t="s">
        <v>828</v>
      </c>
      <c r="G269" s="50" t="s">
        <v>208</v>
      </c>
      <c r="H269" s="50" t="s">
        <v>39</v>
      </c>
      <c r="I269" s="50" t="s">
        <v>27</v>
      </c>
      <c r="J269" s="50" t="s">
        <v>28</v>
      </c>
      <c r="K269" s="50" t="s">
        <v>29</v>
      </c>
      <c r="L269" s="51">
        <v>3198.5</v>
      </c>
    </row>
    <row r="270" spans="2:12" ht="24.75" customHeight="1" x14ac:dyDescent="0.35">
      <c r="B270" s="59" t="s">
        <v>829</v>
      </c>
      <c r="C270" s="60"/>
      <c r="D270" s="61">
        <f>COUNT(L15:L269)</f>
        <v>196</v>
      </c>
      <c r="E270" s="60"/>
      <c r="F270" s="62"/>
      <c r="G270" s="62"/>
      <c r="H270" s="63" t="s">
        <v>830</v>
      </c>
      <c r="I270" s="63"/>
      <c r="J270" s="63"/>
      <c r="K270" s="63"/>
      <c r="L270" s="64">
        <f>SUM(L15:L269)</f>
        <v>4761976.419999999</v>
      </c>
    </row>
    <row r="271" spans="2:12" ht="9" hidden="1" customHeight="1" x14ac:dyDescent="0.35">
      <c r="B271" s="65">
        <f>COUNT([1]!Tabla143[Función])</f>
        <v>0</v>
      </c>
      <c r="C271" s="66"/>
      <c r="D271" s="66"/>
      <c r="E271" s="66"/>
      <c r="F271" s="67"/>
      <c r="G271" s="67"/>
      <c r="H271" s="68"/>
      <c r="I271" s="67"/>
      <c r="J271" s="67"/>
      <c r="K271" s="67"/>
      <c r="L271" s="69"/>
    </row>
    <row r="272" spans="2:12" ht="10.5" customHeight="1" x14ac:dyDescent="0.35">
      <c r="B272" s="70"/>
      <c r="C272" s="71"/>
      <c r="D272" s="71"/>
      <c r="E272" s="71"/>
      <c r="F272" s="72"/>
      <c r="G272" s="72"/>
      <c r="H272" s="73"/>
      <c r="I272" s="72"/>
      <c r="J272" s="72"/>
      <c r="K272" s="72"/>
      <c r="L272" s="74"/>
    </row>
    <row r="273" spans="2:12" ht="21" x14ac:dyDescent="0.35">
      <c r="B273" s="75" t="s">
        <v>831</v>
      </c>
      <c r="C273" s="5"/>
      <c r="D273" s="5"/>
      <c r="E273" s="5"/>
      <c r="F273" s="6"/>
      <c r="G273" s="6"/>
      <c r="H273" s="7"/>
      <c r="I273" s="6"/>
      <c r="J273" s="6"/>
      <c r="K273" s="6"/>
      <c r="L273" s="8"/>
    </row>
    <row r="274" spans="2:12" ht="6.75" customHeight="1" x14ac:dyDescent="0.25"/>
    <row r="275" spans="2:12" s="45" customFormat="1" ht="12.75" customHeight="1" x14ac:dyDescent="0.25"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</row>
    <row r="276" spans="2:12" s="78" customFormat="1" ht="75" customHeight="1" x14ac:dyDescent="0.25">
      <c r="B276" s="77" t="s">
        <v>832</v>
      </c>
      <c r="C276" s="77"/>
      <c r="D276" s="77"/>
      <c r="E276" s="77"/>
      <c r="F276" s="77"/>
      <c r="G276" s="77"/>
      <c r="H276" s="77"/>
      <c r="I276" s="77"/>
      <c r="J276" s="77"/>
      <c r="K276" s="77"/>
      <c r="L276" s="77"/>
    </row>
  </sheetData>
  <sheetProtection algorithmName="SHA-512" hashValue="T1B2NIWUFP2YW4rHBxTTbBd8cMT2VMit/MM/hSz/deKP1Ft5F7zsh6dgCrh1GEIQvqNYNAGCpLmAJQxOmtNpaA==" saltValue="2iJa4IFO1Nqnn3SMqOsOhA==" spinCount="100000" sheet="1" formatCells="0" formatColumns="0" formatRows="0" insertColumns="0" insertRows="0" insertHyperlinks="0" deleteColumns="0" deleteRows="0" selectLockedCells="1" sort="0" autoFilter="0" pivotTables="0"/>
  <mergeCells count="70">
    <mergeCell ref="I246:J246"/>
    <mergeCell ref="K246:K247"/>
    <mergeCell ref="L246:L247"/>
    <mergeCell ref="H270:K270"/>
    <mergeCell ref="B275:L275"/>
    <mergeCell ref="B276:L276"/>
    <mergeCell ref="B246:B247"/>
    <mergeCell ref="C246:C247"/>
    <mergeCell ref="D246:D247"/>
    <mergeCell ref="E246:E247"/>
    <mergeCell ref="F246:F247"/>
    <mergeCell ref="G246:H246"/>
    <mergeCell ref="G199:H199"/>
    <mergeCell ref="I199:J199"/>
    <mergeCell ref="K199:K200"/>
    <mergeCell ref="L199:L200"/>
    <mergeCell ref="J242:K242"/>
    <mergeCell ref="J243:K243"/>
    <mergeCell ref="I154:J154"/>
    <mergeCell ref="K154:K155"/>
    <mergeCell ref="L154:L155"/>
    <mergeCell ref="J195:K195"/>
    <mergeCell ref="J196:K196"/>
    <mergeCell ref="B199:B200"/>
    <mergeCell ref="C199:C200"/>
    <mergeCell ref="D199:D200"/>
    <mergeCell ref="E199:E200"/>
    <mergeCell ref="F199:F200"/>
    <mergeCell ref="B154:B155"/>
    <mergeCell ref="C154:C155"/>
    <mergeCell ref="D154:D155"/>
    <mergeCell ref="E154:E155"/>
    <mergeCell ref="F154:F155"/>
    <mergeCell ref="G154:H154"/>
    <mergeCell ref="I109:J109"/>
    <mergeCell ref="K109:K110"/>
    <mergeCell ref="L109:L110"/>
    <mergeCell ref="B146:L146"/>
    <mergeCell ref="J150:K150"/>
    <mergeCell ref="J151:K151"/>
    <mergeCell ref="K60:K61"/>
    <mergeCell ref="L60:L61"/>
    <mergeCell ref="J105:K105"/>
    <mergeCell ref="J106:K106"/>
    <mergeCell ref="B109:B110"/>
    <mergeCell ref="C109:C110"/>
    <mergeCell ref="D109:D110"/>
    <mergeCell ref="E109:E110"/>
    <mergeCell ref="F109:F110"/>
    <mergeCell ref="G109:H109"/>
    <mergeCell ref="L12:L13"/>
    <mergeCell ref="J56:K56"/>
    <mergeCell ref="J57:K57"/>
    <mergeCell ref="B60:B61"/>
    <mergeCell ref="C60:C61"/>
    <mergeCell ref="D60:D61"/>
    <mergeCell ref="E60:E61"/>
    <mergeCell ref="F60:F61"/>
    <mergeCell ref="G60:H60"/>
    <mergeCell ref="I60:J60"/>
    <mergeCell ref="J8:K8"/>
    <mergeCell ref="J9:K9"/>
    <mergeCell ref="B12:B13"/>
    <mergeCell ref="C12:C13"/>
    <mergeCell ref="D12:D13"/>
    <mergeCell ref="E12:E13"/>
    <mergeCell ref="F12:F13"/>
    <mergeCell ref="G12:H12"/>
    <mergeCell ref="I12:J12"/>
    <mergeCell ref="K12:K13"/>
  </mergeCells>
  <dataValidations count="1">
    <dataValidation allowBlank="1" showInputMessage="1" showErrorMessage="1" sqref="B9 B57 B243 B106 B151 B196"/>
  </dataValidations>
  <printOptions horizontalCentered="1"/>
  <pageMargins left="0.31496062992125984" right="0.31496062992125984" top="0.35433070866141736" bottom="0.35433070866141736" header="0.31496062992125984" footer="0.31496062992125984"/>
  <pageSetup paperSize="131" scale="48" fitToHeight="0" orientation="landscape" r:id="rId1"/>
  <rowBreaks count="5" manualBreakCount="5">
    <brk id="49" max="11" man="1"/>
    <brk id="97" max="11" man="1"/>
    <brk id="145" max="11" man="1"/>
    <brk id="190" max="11" man="1"/>
    <brk id="235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6 </vt:lpstr>
      <vt:lpstr>'II D) 6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2023-10-08T04:57:19Z</dcterms:created>
  <dcterms:modified xsi:type="dcterms:W3CDTF">2023-10-08T04:57:31Z</dcterms:modified>
</cp:coreProperties>
</file>