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014CF348-30E6-4885-9AC8-AE165C4137D1}" xr6:coauthVersionLast="47" xr6:coauthVersionMax="47" xr10:uidLastSave="{00000000-0000-0000-0000-000000000000}"/>
  <bookViews>
    <workbookView xWindow="-120" yWindow="-120" windowWidth="21840" windowHeight="13140" xr2:uid="{F168E4B7-2FD7-4F38-9C8B-D450EABB243B}"/>
  </bookViews>
  <sheets>
    <sheet name="II D) 4 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1" i="1" l="1"/>
  <c r="P19" i="1"/>
  <c r="M19" i="1"/>
  <c r="C19" i="1"/>
  <c r="B9" i="1"/>
</calcChain>
</file>

<file path=xl/sharedStrings.xml><?xml version="1.0" encoding="utf-8"?>
<sst xmlns="http://schemas.openxmlformats.org/spreadsheetml/2006/main" count="105" uniqueCount="68">
  <si>
    <t>Formato: Trabajadores que Tramitaron Licencia Prejubilatoria en el Periodo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</si>
  <si>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</si>
  <si>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</si>
  <si>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</si>
  <si>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</si>
  <si>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</si>
  <si>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</si>
  <si>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</si>
  <si>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color theme="1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</si>
  <si>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color theme="1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</si>
  <si>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</si>
  <si>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</si>
  <si>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</si>
  <si>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</si>
  <si>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</si>
  <si>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</si>
  <si>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</si>
  <si>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</si>
  <si>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</si>
  <si>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</si>
  <si>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</si>
  <si>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</si>
  <si>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 xml:space="preserve">HIDALGO </t>
  </si>
  <si>
    <t>AEME681012LU3</t>
  </si>
  <si>
    <t>AEME681012MHGRDL06</t>
  </si>
  <si>
    <t>ELIZABETH ARTEAGA MEDINA</t>
  </si>
  <si>
    <t>11301100331CF1920100.0054149</t>
  </si>
  <si>
    <t>11301</t>
  </si>
  <si>
    <t>1003</t>
  </si>
  <si>
    <t>3</t>
  </si>
  <si>
    <t>1</t>
  </si>
  <si>
    <t>CF19201</t>
  </si>
  <si>
    <t>00.0</t>
  </si>
  <si>
    <t>054149</t>
  </si>
  <si>
    <t>13DPT0001O</t>
  </si>
  <si>
    <t>LEFO6806231K3</t>
  </si>
  <si>
    <t>LEFO680623MHGNLR04</t>
  </si>
  <si>
    <t>ORQUIDEA MARIA LEINES FLORES</t>
  </si>
  <si>
    <t>11301100331CF3320600.0013116</t>
  </si>
  <si>
    <t>CF33206</t>
  </si>
  <si>
    <t>013116</t>
  </si>
  <si>
    <t>JIHG551114K28</t>
  </si>
  <si>
    <t>JIHG551114MHGMRR09</t>
  </si>
  <si>
    <t>GRACIELA JIMENEZ HERNANDEZ</t>
  </si>
  <si>
    <t>11301100331CF1920100.0054150</t>
  </si>
  <si>
    <t>054150</t>
  </si>
  <si>
    <t>QUBC6611222I5</t>
  </si>
  <si>
    <t>QUBC661122MHGRRC09</t>
  </si>
  <si>
    <t>CECILIA QUIROZ BRAVO</t>
  </si>
  <si>
    <t>11301100331CF1820300.0002683</t>
  </si>
  <si>
    <t>CF18203</t>
  </si>
  <si>
    <t>002683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</si>
  <si>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</si>
  <si>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</si>
  <si>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</si>
  <si>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</si>
  <si>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</si>
  <si>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color theme="1"/>
        <rFont val="Calibri"/>
        <family val="2"/>
      </rPr>
      <t>Fuente :</t>
    </r>
    <r>
      <rPr>
        <sz val="10"/>
        <color theme="1"/>
        <rFont val="Calibri"/>
        <family val="2"/>
      </rPr>
      <t xml:space="preserve"> Información proporcionada por las Entidades Federativas</t>
    </r>
  </si>
  <si>
    <t xml:space="preserve">Eliminadas cuatro palabras correspondientes a la Clave Única de Registro de Población y cuatro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</si>
  <si>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</si>
  <si>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</si>
  <si>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</si>
  <si>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</si>
  <si>
    <t>ING. ABEL ROJO MUÑOZ</t>
  </si>
  <si>
    <t>DIRECTOR GENERAL DEL CONALEP HIDALGO</t>
  </si>
  <si>
    <t>San Agustín Tlaxiaca, Hgo. 08 de enero del 2024.</t>
  </si>
  <si>
    <t xml:space="preserve"> HIDALGO</t>
  </si>
  <si>
    <t>4TO.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</si>
</sst>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name val="Calibri"/>
      <family val="2"/>
      <scheme val="minor"/>
    </font>
    <font>
      <sz val="9"/>
      <color theme="1"/>
      <name val="MS Shell Dlg 2"/>
    </font>
    <font>
      <sz val="11"/>
      <color theme="1"/>
      <name val="Arial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43" fontId="3" fillId="2" borderId="0" xfId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Continuous" vertical="center" wrapText="1"/>
      <protection locked="0"/>
    </xf>
    <xf numFmtId="0" fontId="8" fillId="4" borderId="10" xfId="0" applyFont="1" applyFill="1" applyBorder="1" applyAlignment="1" applyProtection="1">
      <alignment vertical="center" wrapText="1"/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10" fillId="6" borderId="0" xfId="0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vertical="center" wrapText="1"/>
      <protection locked="0"/>
    </xf>
    <xf numFmtId="0" fontId="10" fillId="6" borderId="0" xfId="0" applyFont="1" applyFill="1" applyProtection="1">
      <protection hidden="1"/>
    </xf>
    <xf numFmtId="49" fontId="0" fillId="0" borderId="0" xfId="0" applyNumberFormat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166" fontId="2" fillId="2" borderId="0" xfId="1" applyNumberFormat="1" applyFont="1" applyFill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4" fontId="2" fillId="2" borderId="0" xfId="1" applyNumberFormat="1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5" xfId="0" applyBorder="1" applyProtection="1">
      <protection locked="0"/>
    </xf>
    <xf numFmtId="4" fontId="2" fillId="0" borderId="0" xfId="0" applyNumberFormat="1" applyFont="1" applyProtection="1"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protection locked="1" hidden="1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5CB5896E-7D3E-4813-A016-28EF6B2FC1E1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4</xdr:col>
      <xdr:colOff>0</xdr:colOff>
      <xdr:row>5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1D8914-8326-4549-82B8-8BFF545E8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90950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-O\Documents\RESPALDO\CONAC\CONAC%202017-2021\CONAC%202023\4TO%20TRIM\Formatos_Articulo_73_Hidalgo\Formatos_Articulo_73_Hidalgo_Versi&#243;n%20Excel\Formatos_Articulo_73_Hidalgo%20VERSION%20PUBLICA.xlsx" TargetMode="External"/><Relationship Id="rId1" Type="http://schemas.openxmlformats.org/officeDocument/2006/relationships/externalLinkPath" Target="/Users/Admin-O/Documents/RESPALDO/CONAC/CONAC%202017-2021/CONAC%202023/4T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D0E6EB-C0F4-41B0-9F92-04B1AE22BC9D}" name="Tabla5" displayName="Tabla5" ref="B14:R18" totalsRowShown="0" headerRowDxfId="19" dataDxfId="18" tableBorderDxfId="17">
  <autoFilter ref="B14:R18" xr:uid="{00000000-0009-0000-0100-00000A000000}"/>
  <tableColumns count="17">
    <tableColumn id="1" xr3:uid="{F515088B-08FB-4B8B-AEF8-06B446DE535A}" name="Entidad Federativa" dataDxfId="16"/>
    <tableColumn id="2" xr3:uid="{13EA4E19-6548-4C96-9913-819815A4A39A}" name="R.F.C." dataDxfId="15"/>
    <tableColumn id="3" xr3:uid="{0B0E3BB7-B36C-44D3-8A55-895BAF5DA6F1}" name="CURP" dataDxfId="14"/>
    <tableColumn id="4" xr3:uid="{F933A17D-368C-4746-8DEB-E3DA0AECC9A8}" name="NOMBRE" dataDxfId="13"/>
    <tableColumn id="5" xr3:uid="{55ED395B-A8DB-411A-B26A-26014A19788B}" name="Clave integrada" dataDxfId="12"/>
    <tableColumn id="6" xr3:uid="{07E858D3-E1F0-407A-A430-F6BCF13556EF}" name="Partida Presupuestal" dataDxfId="11"/>
    <tableColumn id="7" xr3:uid="{2B85DD8C-88A0-445B-A84B-8AFA5FF8FFFA}" name="Código de Pago" dataDxfId="10"/>
    <tableColumn id="8" xr3:uid="{FE73520B-D887-420D-ADDB-B1E568F355C9}" name="Clave de Unidad" dataDxfId="9"/>
    <tableColumn id="9" xr3:uid="{7E9D7717-7F42-45DD-B548-E8D8350573EE}" name="Clave de Sub Unidad" dataDxfId="8"/>
    <tableColumn id="10" xr3:uid="{0D7DCFEE-2FC0-4054-835F-62008297BDC2}" name="Clave de Categoría" dataDxfId="7"/>
    <tableColumn id="11" xr3:uid="{18395DCB-F5A0-4D8C-8686-CD5A042F9977}" name="Horas Semana Mes " dataDxfId="6"/>
    <tableColumn id="12" xr3:uid="{38DB1A6E-FE6E-400D-B24B-FBB5CFA0E144}" name="Número de Plaza" dataDxfId="5"/>
    <tableColumn id="13" xr3:uid="{D5B59F29-55A2-475C-AF92-AA0EA93AAACF}" name="Periodo Licencia_x000a_Inicio" dataDxfId="4"/>
    <tableColumn id="14" xr3:uid="{CEB576CA-2E3E-4F2D-BD20-3676DAD4E211}" name="Periodo Licencia_x000a_Conclusión" dataDxfId="3"/>
    <tableColumn id="15" xr3:uid="{9B4BC9E9-B7F0-4268-A801-8B4F68B1DD03}" name="Percepciones pagadas con Presupuesto Federal en el  Periodo reportado*" dataDxfId="2"/>
    <tableColumn id="16" xr3:uid="{40046956-ED53-471F-BA58-E1497487B171}" name="Percepciones pagadas con Presupuesto de otra Fuente en el  Periodo reportado*" dataDxfId="1"/>
    <tableColumn id="17" xr3:uid="{414AD792-79F1-4347-ABD8-19122BDCBC19}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5F3C0-B1EF-4CEA-B39A-DD2FFA6A37B4}">
  <sheetPr>
    <tabColor rgb="FF00B050"/>
    <pageSetUpPr fitToPage="1"/>
  </sheetPr>
  <dimension ref="A1:IS42"/>
  <sheetViews>
    <sheetView showGridLines="0" tabSelected="1" view="pageBreakPreview" topLeftCell="B1" zoomScale="60" zoomScaleNormal="100" workbookViewId="0">
      <pane ySplit="14" topLeftCell="A15" activePane="bottomLeft" state="frozen"/>
      <selection activeCell="G34" sqref="G34"/>
      <selection pane="bottomLeft" activeCell="O32" sqref="O32"/>
    </sheetView>
  </sheetViews>
  <sheetFormatPr baseColWidth="10" defaultColWidth="11.42578125" defaultRowHeight="15" x14ac:dyDescent="0.25"/>
  <cols>
    <col min="1" max="1" width="3.7109375" style="1" customWidth="1"/>
    <col min="2" max="2" width="18.28515625" style="1" customWidth="1"/>
    <col min="3" max="3" width="15.85546875" style="1" customWidth="1"/>
    <col min="4" max="4" width="23" style="1" customWidth="1"/>
    <col min="5" max="5" width="48.28515625" style="1" customWidth="1"/>
    <col min="6" max="6" width="29.85546875" style="1" customWidth="1"/>
    <col min="7" max="7" width="12" style="1" customWidth="1"/>
    <col min="8" max="8" width="8" style="1" customWidth="1"/>
    <col min="9" max="9" width="9.5703125" style="1" customWidth="1"/>
    <col min="10" max="10" width="9.140625" style="1" customWidth="1"/>
    <col min="11" max="11" width="10.140625" style="1" customWidth="1"/>
    <col min="12" max="12" width="9.140625" style="1" customWidth="1"/>
    <col min="13" max="13" width="13.140625" style="1" customWidth="1"/>
    <col min="14" max="15" width="12.28515625" style="1" customWidth="1"/>
    <col min="16" max="17" width="15.28515625" style="1" customWidth="1"/>
    <col min="18" max="18" width="23.140625" style="1" customWidth="1"/>
    <col min="19" max="16384" width="11.42578125" style="1"/>
  </cols>
  <sheetData>
    <row r="1" spans="1:253" ht="15" customHeight="1" x14ac:dyDescent="0.25"/>
    <row r="2" spans="1:253" ht="15" customHeight="1" x14ac:dyDescent="0.25"/>
    <row r="3" spans="1:253" ht="15" customHeight="1" x14ac:dyDescent="0.25"/>
    <row r="4" spans="1:253" ht="15" customHeight="1" x14ac:dyDescent="0.25"/>
    <row r="5" spans="1:253" ht="15" customHeight="1" x14ac:dyDescent="0.25"/>
    <row r="6" spans="1:253" ht="15" customHeight="1" x14ac:dyDescent="0.25"/>
    <row r="7" spans="1:253" ht="15" customHeight="1" x14ac:dyDescent="0.25"/>
    <row r="8" spans="1:253" ht="18.75" x14ac:dyDescent="0.3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 t="s">
        <v>66</v>
      </c>
      <c r="P8" s="4"/>
      <c r="Q8" s="4"/>
      <c r="R8" s="5"/>
    </row>
    <row r="9" spans="1:253" ht="18.75" x14ac:dyDescent="0.3">
      <c r="B9" s="6" t="str">
        <f>'[1]Caratula Resumen'!E17</f>
        <v>Fondo de Aportaciones para la Educación Tecnológica y de Adultos/Colegio Nacional de Educación Profesional Técnica (FAETA/CONALEP)</v>
      </c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9" t="s">
        <v>67</v>
      </c>
      <c r="P9" s="9"/>
      <c r="Q9" s="9"/>
      <c r="R9" s="10"/>
    </row>
    <row r="10" spans="1:253" x14ac:dyDescent="0.2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</row>
    <row r="11" spans="1:253" ht="21" x14ac:dyDescent="0.35"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6"/>
      <c r="P11" s="16"/>
    </row>
    <row r="12" spans="1:253" ht="24.75" customHeight="1" x14ac:dyDescent="0.25">
      <c r="A12" s="17"/>
      <c r="B12" s="18" t="s">
        <v>1</v>
      </c>
      <c r="C12" s="19" t="s">
        <v>2</v>
      </c>
      <c r="D12" s="19" t="s">
        <v>3</v>
      </c>
      <c r="E12" s="19" t="s">
        <v>4</v>
      </c>
      <c r="F12" s="18" t="s">
        <v>5</v>
      </c>
      <c r="G12" s="20" t="s">
        <v>6</v>
      </c>
      <c r="H12" s="20"/>
      <c r="I12" s="20"/>
      <c r="J12" s="20"/>
      <c r="K12" s="20"/>
      <c r="L12" s="20"/>
      <c r="M12" s="20"/>
      <c r="N12" s="19" t="s">
        <v>7</v>
      </c>
      <c r="O12" s="19"/>
      <c r="P12" s="19" t="s">
        <v>8</v>
      </c>
      <c r="Q12" s="19" t="s">
        <v>9</v>
      </c>
      <c r="R12" s="18" t="s">
        <v>10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ht="38.25" x14ac:dyDescent="0.25">
      <c r="A13" s="17"/>
      <c r="B13" s="18"/>
      <c r="C13" s="19"/>
      <c r="D13" s="19"/>
      <c r="E13" s="19"/>
      <c r="F13" s="18"/>
      <c r="G13" s="21" t="s">
        <v>11</v>
      </c>
      <c r="H13" s="21" t="s">
        <v>12</v>
      </c>
      <c r="I13" s="21" t="s">
        <v>13</v>
      </c>
      <c r="J13" s="21" t="s">
        <v>14</v>
      </c>
      <c r="K13" s="21" t="s">
        <v>15</v>
      </c>
      <c r="L13" s="22" t="s">
        <v>16</v>
      </c>
      <c r="M13" s="21" t="s">
        <v>17</v>
      </c>
      <c r="N13" s="23" t="s">
        <v>18</v>
      </c>
      <c r="O13" s="22" t="s">
        <v>19</v>
      </c>
      <c r="P13" s="19"/>
      <c r="Q13" s="19"/>
      <c r="R13" s="1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ht="76.5" hidden="1" x14ac:dyDescent="0.25">
      <c r="B14" s="24" t="s">
        <v>1</v>
      </c>
      <c r="C14" s="24" t="s">
        <v>2</v>
      </c>
      <c r="D14" s="24" t="s">
        <v>3</v>
      </c>
      <c r="E14" s="24" t="s">
        <v>4</v>
      </c>
      <c r="F14" s="24" t="s">
        <v>5</v>
      </c>
      <c r="G14" s="22" t="s">
        <v>11</v>
      </c>
      <c r="H14" s="22" t="s">
        <v>12</v>
      </c>
      <c r="I14" s="22" t="s">
        <v>13</v>
      </c>
      <c r="J14" s="22" t="s">
        <v>14</v>
      </c>
      <c r="K14" s="22" t="s">
        <v>15</v>
      </c>
      <c r="L14" s="22" t="s">
        <v>16</v>
      </c>
      <c r="M14" s="22" t="s">
        <v>17</v>
      </c>
      <c r="N14" s="22" t="s">
        <v>20</v>
      </c>
      <c r="O14" s="22" t="s">
        <v>21</v>
      </c>
      <c r="P14" s="24" t="s">
        <v>8</v>
      </c>
      <c r="Q14" s="24" t="s">
        <v>9</v>
      </c>
      <c r="R14" s="24" t="s">
        <v>10</v>
      </c>
    </row>
    <row r="15" spans="1:253" x14ac:dyDescent="0.25">
      <c r="B15" s="25" t="s">
        <v>22</v>
      </c>
      <c r="C15" s="26" t="s">
        <v>23</v>
      </c>
      <c r="D15" s="26" t="s">
        <v>24</v>
      </c>
      <c r="E15" s="27" t="s">
        <v>25</v>
      </c>
      <c r="F15" s="27" t="s">
        <v>26</v>
      </c>
      <c r="G15" s="28" t="s">
        <v>27</v>
      </c>
      <c r="H15" s="29" t="s">
        <v>28</v>
      </c>
      <c r="I15" s="28" t="s">
        <v>29</v>
      </c>
      <c r="J15" s="28" t="s">
        <v>30</v>
      </c>
      <c r="K15" s="27" t="s">
        <v>31</v>
      </c>
      <c r="L15" s="30" t="s">
        <v>32</v>
      </c>
      <c r="M15" s="28" t="s">
        <v>33</v>
      </c>
      <c r="N15" s="28">
        <v>20231001</v>
      </c>
      <c r="O15" s="28">
        <v>20231231</v>
      </c>
      <c r="P15" s="27">
        <v>97780.82</v>
      </c>
      <c r="Q15" s="31">
        <v>0</v>
      </c>
      <c r="R15" s="28" t="s">
        <v>34</v>
      </c>
    </row>
    <row r="16" spans="1:253" x14ac:dyDescent="0.25">
      <c r="B16" s="25" t="s">
        <v>22</v>
      </c>
      <c r="C16" s="26" t="s">
        <v>35</v>
      </c>
      <c r="D16" s="26" t="s">
        <v>36</v>
      </c>
      <c r="E16" s="27" t="s">
        <v>37</v>
      </c>
      <c r="F16" s="27" t="s">
        <v>38</v>
      </c>
      <c r="G16" s="28" t="s">
        <v>27</v>
      </c>
      <c r="H16" s="29" t="s">
        <v>28</v>
      </c>
      <c r="I16" s="28" t="s">
        <v>29</v>
      </c>
      <c r="J16" s="28" t="s">
        <v>30</v>
      </c>
      <c r="K16" s="27" t="s">
        <v>39</v>
      </c>
      <c r="L16" s="30" t="s">
        <v>32</v>
      </c>
      <c r="M16" s="28" t="s">
        <v>40</v>
      </c>
      <c r="N16" s="28">
        <v>20231001</v>
      </c>
      <c r="O16" s="28">
        <v>20231231</v>
      </c>
      <c r="P16" s="27">
        <v>222009.60000000001</v>
      </c>
      <c r="Q16" s="31">
        <v>0</v>
      </c>
      <c r="R16" s="28" t="s">
        <v>34</v>
      </c>
    </row>
    <row r="17" spans="2:18" x14ac:dyDescent="0.25">
      <c r="B17" s="25" t="s">
        <v>22</v>
      </c>
      <c r="C17" s="26" t="s">
        <v>41</v>
      </c>
      <c r="D17" s="26" t="s">
        <v>42</v>
      </c>
      <c r="E17" s="27" t="s">
        <v>43</v>
      </c>
      <c r="F17" s="27" t="s">
        <v>44</v>
      </c>
      <c r="G17" s="28" t="s">
        <v>27</v>
      </c>
      <c r="H17" s="29" t="s">
        <v>28</v>
      </c>
      <c r="I17" s="28" t="s">
        <v>29</v>
      </c>
      <c r="J17" s="28" t="s">
        <v>30</v>
      </c>
      <c r="K17" s="27" t="s">
        <v>31</v>
      </c>
      <c r="L17" s="30" t="s">
        <v>32</v>
      </c>
      <c r="M17" s="28" t="s">
        <v>45</v>
      </c>
      <c r="N17" s="28">
        <v>20231001</v>
      </c>
      <c r="O17" s="28">
        <v>20231231</v>
      </c>
      <c r="P17" s="27">
        <v>97852.43</v>
      </c>
      <c r="Q17" s="31">
        <v>0</v>
      </c>
      <c r="R17" s="28" t="s">
        <v>34</v>
      </c>
    </row>
    <row r="18" spans="2:18" x14ac:dyDescent="0.25">
      <c r="B18" s="25" t="s">
        <v>22</v>
      </c>
      <c r="C18" s="32" t="s">
        <v>46</v>
      </c>
      <c r="D18" s="32" t="s">
        <v>47</v>
      </c>
      <c r="E18" s="33" t="s">
        <v>48</v>
      </c>
      <c r="F18" s="27" t="s">
        <v>49</v>
      </c>
      <c r="G18" s="28" t="s">
        <v>27</v>
      </c>
      <c r="H18" s="29" t="s">
        <v>28</v>
      </c>
      <c r="I18" s="28" t="s">
        <v>29</v>
      </c>
      <c r="J18" s="28" t="s">
        <v>30</v>
      </c>
      <c r="K18" s="27" t="s">
        <v>50</v>
      </c>
      <c r="L18" s="30" t="s">
        <v>32</v>
      </c>
      <c r="M18" s="28" t="s">
        <v>51</v>
      </c>
      <c r="N18" s="28">
        <v>20231001</v>
      </c>
      <c r="O18" s="28">
        <v>20231231</v>
      </c>
      <c r="P18" s="27">
        <v>103502.33</v>
      </c>
      <c r="Q18" s="31">
        <v>0</v>
      </c>
      <c r="R18" s="28" t="s">
        <v>34</v>
      </c>
    </row>
    <row r="19" spans="2:18" x14ac:dyDescent="0.25">
      <c r="B19" s="34" t="s">
        <v>52</v>
      </c>
      <c r="C19" s="35">
        <f>COUNTA(Tabla5[R.F.C.])</f>
        <v>4</v>
      </c>
      <c r="D19" s="17"/>
      <c r="E19" s="17"/>
      <c r="F19" s="17"/>
      <c r="G19" s="17"/>
      <c r="H19" s="17"/>
      <c r="I19" s="17"/>
      <c r="J19" s="17"/>
      <c r="K19" s="17" t="s">
        <v>53</v>
      </c>
      <c r="L19" s="17"/>
      <c r="M19" s="35">
        <f>COUNTA(Tabla5[Número de Plaza])</f>
        <v>4</v>
      </c>
      <c r="N19" s="36" t="s">
        <v>54</v>
      </c>
      <c r="O19" s="36"/>
      <c r="P19" s="37">
        <f>SUM(Tabla5[Percepciones pagadas con Presupuesto Federal en el  Periodo reportado*])</f>
        <v>521145.18000000005</v>
      </c>
      <c r="R19" s="38"/>
    </row>
    <row r="20" spans="2:18" x14ac:dyDescent="0.25">
      <c r="B20" s="39"/>
      <c r="C20" s="40"/>
      <c r="D20" s="40"/>
      <c r="E20" s="40"/>
      <c r="F20" s="40"/>
      <c r="G20" s="40"/>
      <c r="H20" s="40"/>
      <c r="I20" s="40"/>
      <c r="J20" s="40"/>
      <c r="K20" s="41"/>
      <c r="L20" s="40"/>
      <c r="M20" s="40"/>
      <c r="N20" s="40"/>
      <c r="O20" s="40"/>
      <c r="P20" s="40"/>
      <c r="Q20" s="40"/>
      <c r="R20" s="42"/>
    </row>
    <row r="21" spans="2:18" x14ac:dyDescent="0.25">
      <c r="B21" s="39"/>
      <c r="C21" s="40"/>
      <c r="D21" s="40"/>
      <c r="E21" s="40"/>
      <c r="F21" s="40"/>
      <c r="G21" s="40"/>
      <c r="H21" s="40"/>
      <c r="I21" s="40"/>
      <c r="J21" s="40"/>
      <c r="K21" s="41"/>
      <c r="L21" s="40"/>
      <c r="M21" s="40"/>
      <c r="N21" s="36" t="s">
        <v>55</v>
      </c>
      <c r="O21" s="36"/>
      <c r="P21" s="36"/>
      <c r="Q21" s="43">
        <f>SUM(Tabla5[Percepciones pagadas con Presupuesto de otra Fuente en el  Periodo reportado*])</f>
        <v>0</v>
      </c>
      <c r="R21" s="42"/>
    </row>
    <row r="22" spans="2:18" x14ac:dyDescent="0.25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2:18" x14ac:dyDescent="0.25">
      <c r="B23" s="40" t="s">
        <v>56</v>
      </c>
      <c r="C23" s="47"/>
      <c r="D23" s="47"/>
      <c r="E23" s="47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2:18" x14ac:dyDescent="0.25">
      <c r="B24" s="40" t="s">
        <v>57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2:18" x14ac:dyDescent="0.25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2:18" x14ac:dyDescent="0.25">
      <c r="B26" s="48" t="s">
        <v>58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2:18" x14ac:dyDescent="0.25"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3"/>
    </row>
    <row r="28" spans="2:18" x14ac:dyDescent="0.25"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spans="2:18" x14ac:dyDescent="0.2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2:18" x14ac:dyDescent="0.25">
      <c r="B30" s="57"/>
      <c r="C30" s="58"/>
      <c r="D30" s="59"/>
    </row>
    <row r="31" spans="2:18" x14ac:dyDescent="0.25">
      <c r="B31" s="60" t="s">
        <v>63</v>
      </c>
      <c r="C31" s="61"/>
      <c r="D31" s="62"/>
    </row>
    <row r="32" spans="2:18" x14ac:dyDescent="0.25">
      <c r="B32" s="63" t="s">
        <v>59</v>
      </c>
      <c r="C32" s="64"/>
      <c r="D32" s="65"/>
    </row>
    <row r="33" spans="2:4" x14ac:dyDescent="0.25">
      <c r="B33" s="66"/>
      <c r="C33" s="67"/>
      <c r="D33" s="68"/>
    </row>
    <row r="34" spans="2:4" x14ac:dyDescent="0.25">
      <c r="B34" s="60" t="s">
        <v>64</v>
      </c>
      <c r="C34" s="61"/>
      <c r="D34" s="62"/>
    </row>
    <row r="35" spans="2:4" x14ac:dyDescent="0.25">
      <c r="B35" s="63" t="s">
        <v>60</v>
      </c>
      <c r="C35" s="64"/>
      <c r="D35" s="65"/>
    </row>
    <row r="36" spans="2:4" x14ac:dyDescent="0.25">
      <c r="B36" s="66"/>
      <c r="C36" s="67"/>
      <c r="D36" s="68"/>
    </row>
    <row r="37" spans="2:4" x14ac:dyDescent="0.25">
      <c r="B37" s="60"/>
      <c r="C37" s="61"/>
      <c r="D37" s="62"/>
    </row>
    <row r="38" spans="2:4" x14ac:dyDescent="0.25">
      <c r="B38" s="63" t="s">
        <v>61</v>
      </c>
      <c r="C38" s="64"/>
      <c r="D38" s="65"/>
    </row>
    <row r="39" spans="2:4" x14ac:dyDescent="0.25">
      <c r="B39" s="66"/>
      <c r="C39" s="67"/>
      <c r="D39" s="68"/>
    </row>
    <row r="40" spans="2:4" x14ac:dyDescent="0.25">
      <c r="B40" s="69" t="s">
        <v>65</v>
      </c>
      <c r="C40" s="70"/>
      <c r="D40" s="71"/>
    </row>
    <row r="41" spans="2:4" x14ac:dyDescent="0.25">
      <c r="B41" s="63" t="s">
        <v>62</v>
      </c>
      <c r="C41" s="64"/>
      <c r="D41" s="65"/>
    </row>
    <row r="42" spans="2:4" x14ac:dyDescent="0.25">
      <c r="B42" s="72"/>
      <c r="C42" s="73"/>
      <c r="D42" s="74"/>
    </row>
  </sheetData>
  <sheetProtection algorithmName="SHA-512" hashValue="V9/574p6FbsdaBCYxg8oX/JO5mss4xXEUT+cK1GETr2vHUy4YB7uGkjgU6aKR1sbMQKWK+NFQ3BbkySjMkphjA==" saltValue="ssB5INLiY8b2qD3nWPbklA==" spinCount="100000" sheet="1" formatCells="0" formatColumns="0" formatRows="0" insertColumns="0" insertRows="0" insertHyperlinks="0" deleteColumns="0" deleteRows="0" selectLockedCells="1" sort="0" autoFilter="0" pivotTables="0"/>
  <mergeCells count="24">
    <mergeCell ref="B40:D40"/>
    <mergeCell ref="B41:D41"/>
    <mergeCell ref="B31:D31"/>
    <mergeCell ref="B32:D32"/>
    <mergeCell ref="B34:D34"/>
    <mergeCell ref="B35:D35"/>
    <mergeCell ref="B37:D37"/>
    <mergeCell ref="B38:D38"/>
    <mergeCell ref="P12:P13"/>
    <mergeCell ref="Q12:Q13"/>
    <mergeCell ref="R12:R13"/>
    <mergeCell ref="N19:O19"/>
    <mergeCell ref="N21:P21"/>
    <mergeCell ref="B26:R28"/>
    <mergeCell ref="O8:Q8"/>
    <mergeCell ref="B9:L9"/>
    <mergeCell ref="O9:Q9"/>
    <mergeCell ref="B12:B13"/>
    <mergeCell ref="C12:C13"/>
    <mergeCell ref="D12:D13"/>
    <mergeCell ref="E12:E13"/>
    <mergeCell ref="F12:F13"/>
    <mergeCell ref="G12:M12"/>
    <mergeCell ref="N12:O12"/>
  </mergeCells>
  <dataValidations count="1">
    <dataValidation allowBlank="1" showInputMessage="1" showErrorMessage="1" sqref="B9:L9 O9" xr:uid="{817FECE0-0B33-40E2-A002-55B981327A8B}"/>
  </dataValidations>
  <printOptions horizontalCentered="1"/>
  <pageMargins left="0.98425196850393704" right="0.39370078740157483" top="0.74803149606299213" bottom="0.74803149606299213" header="0.31496062992125984" footer="0.31496062992125984"/>
  <pageSetup paperSize="5" scale="56" fitToHeight="0" orientation="landscape" horizontalDpi="4294967295" verticalDpi="4294967295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2024-01-12T02:50:25Z</dcterms:created>
  <dcterms:modified xsi:type="dcterms:W3CDTF">2024-01-12T02:50:50Z</dcterms:modified>
</cp:coreProperties>
</file>