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8_{39C51758-38A0-4135-B6FF-1423BC9CF859}" xr6:coauthVersionLast="47" xr6:coauthVersionMax="47" xr10:uidLastSave="{00000000-0000-0000-0000-000000000000}"/>
  <bookViews>
    <workbookView xWindow="-120" yWindow="-120" windowWidth="21840" windowHeight="13140" xr2:uid="{3F5B9293-112B-4F87-B660-BE244A150D8B}"/>
  </bookViews>
  <sheets>
    <sheet name="II D) 7 1" sheetId="1" r:id="rId1"/>
  </sheets>
  <externalReferences>
    <externalReference r:id="rId2"/>
  </externalReferences>
  <definedNames>
    <definedName name="_xlnm.Print_Area" localSheetId="0">'II D) 7 1'!$A$1:$S$166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5" i="1" l="1"/>
  <c r="S74" i="1"/>
  <c r="O74" i="1"/>
  <c r="R65" i="1"/>
  <c r="R64" i="1"/>
</calcChain>
</file>

<file path=xl/sharedStrings.xml><?xml version="1.0" encoding="utf-8"?>
<sst xmlns="http://schemas.openxmlformats.org/spreadsheetml/2006/main" count="591" uniqueCount="102">
  <si>
    <t>Formato: Analítico de Categorías / Plazas Autorizadas con su Tabulador</t>
  </si>
  <si>
    <t>Hidalgo</t>
  </si>
  <si>
    <t>Fondo de Aportaciones para la Educación Tecnológica y de Adultos/Colegio Nacional de Educación Profesional Técnica (FAETA/CONALEP)</t>
  </si>
  <si>
    <t>1er. Trimestre 2024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</si>
  <si>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</si>
  <si>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</si>
  <si>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</si>
  <si>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</si>
  <si>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</si>
  <si>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</si>
  <si>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</si>
  <si>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</si>
  <si>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</si>
  <si>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</si>
  <si>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</si>
  <si>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</si>
  <si>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</si>
  <si>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</si>
  <si>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</si>
  <si>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</si>
  <si>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</si>
  <si>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</si>
  <si>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</si>
  <si>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</si>
  <si>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</si>
  <si>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</si>
  <si>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21</t>
  </si>
  <si>
    <t>20</t>
  </si>
  <si>
    <t>TECNICO PROFESIONAL / PROFESIONAL TECNICO</t>
  </si>
  <si>
    <t>2</t>
  </si>
  <si>
    <t>11301</t>
  </si>
  <si>
    <t>CF34205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</si>
  <si>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</si>
  <si>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</si>
  <si>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</si>
  <si>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</si>
  <si>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</si>
  <si>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</si>
  <si>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</si>
  <si>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</si>
  <si>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</si>
  <si>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D004</t>
  </si>
  <si>
    <t>DIRECTOR DE PLANTEL "B" Y "C" I</t>
  </si>
  <si>
    <t>27</t>
  </si>
  <si>
    <t>D005</t>
  </si>
  <si>
    <t>DIRECTOR DE PLANTEL "D" Y "E" II</t>
  </si>
  <si>
    <t>26</t>
  </si>
  <si>
    <t>D00011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</si>
  <si>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</si>
  <si>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</si>
  <si>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</si>
  <si>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</si>
  <si>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</si>
  <si>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</si>
  <si>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</si>
  <si>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</si>
  <si>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</si>
  <si>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</si>
  <si>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</si>
  <si>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</si>
  <si>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</si>
  <si>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</si>
  <si>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</si>
  <si>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</si>
  <si>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</si>
  <si>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</si>
  <si>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</si>
  <si>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</si>
  <si>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</si>
  <si>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</si>
  <si>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</si>
  <si>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</si>
  <si>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</si>
  <si>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</si>
  <si>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</si>
  <si>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</si>
  <si>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</si>
  <si>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</si>
  <si>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</si>
  <si>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</si>
  <si>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</si>
  <si>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</si>
  <si>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</si>
  <si>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</si>
  <si>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</si>
  <si>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</si>
  <si>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</si>
  <si>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</si>
  <si>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</si>
  <si>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</si>
  <si>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</si>
  <si>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</si>
  <si>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</si>
  <si>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</si>
  <si>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</si>
  <si>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</si>
  <si>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</si>
  <si>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</si>
  <si>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 Jornada:</t>
  </si>
  <si>
    <t>Total Autorizado:</t>
  </si>
  <si>
    <t>Total HSM: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</si>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</sst>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1499984740745262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left"/>
    </xf>
    <xf numFmtId="2" fontId="12" fillId="2" borderId="2" xfId="0" applyNumberFormat="1" applyFont="1" applyFill="1" applyBorder="1" applyAlignment="1">
      <alignment horizontal="left"/>
    </xf>
    <xf numFmtId="2" fontId="11" fillId="2" borderId="0" xfId="0" applyNumberFormat="1" applyFont="1" applyFill="1" applyProtection="1">
      <protection hidden="1"/>
    </xf>
    <xf numFmtId="2" fontId="13" fillId="2" borderId="0" xfId="0" applyNumberFormat="1" applyFont="1" applyFill="1" applyProtection="1">
      <protection hidden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2" fontId="9" fillId="0" borderId="9" xfId="0" applyNumberFormat="1" applyFont="1" applyBorder="1" applyAlignment="1">
      <alignment horizontal="center"/>
    </xf>
    <xf numFmtId="0" fontId="10" fillId="0" borderId="0" xfId="0" applyFont="1"/>
    <xf numFmtId="0" fontId="14" fillId="0" borderId="4" xfId="0" applyFont="1" applyBorder="1"/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164" fontId="12" fillId="0" borderId="0" xfId="1" applyNumberFormat="1" applyFont="1" applyFill="1" applyBorder="1"/>
    <xf numFmtId="7" fontId="12" fillId="0" borderId="0" xfId="2" applyNumberFormat="1" applyFont="1" applyFill="1" applyBorder="1"/>
    <xf numFmtId="0" fontId="12" fillId="0" borderId="0" xfId="0" applyFont="1" applyAlignment="1">
      <alignment horizontal="right"/>
    </xf>
    <xf numFmtId="0" fontId="15" fillId="0" borderId="0" xfId="0" applyFont="1"/>
    <xf numFmtId="0" fontId="16" fillId="0" borderId="4" xfId="0" applyFont="1" applyBorder="1"/>
    <xf numFmtId="0" fontId="16" fillId="0" borderId="0" xfId="0" applyFont="1"/>
    <xf numFmtId="0" fontId="17" fillId="0" borderId="0" xfId="0" applyFont="1"/>
    <xf numFmtId="0" fontId="17" fillId="0" borderId="5" xfId="0" applyFont="1" applyBorder="1"/>
    <xf numFmtId="0" fontId="14" fillId="0" borderId="6" xfId="0" applyFont="1" applyBorder="1"/>
    <xf numFmtId="0" fontId="14" fillId="0" borderId="7" xfId="0" applyFont="1" applyBorder="1"/>
    <xf numFmtId="0" fontId="17" fillId="0" borderId="7" xfId="0" applyFont="1" applyBorder="1"/>
    <xf numFmtId="0" fontId="17" fillId="0" borderId="8" xfId="0" applyFont="1" applyBorder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164" fontId="13" fillId="0" borderId="5" xfId="2" applyNumberFormat="1" applyFont="1" applyFill="1" applyBorder="1" applyProtection="1">
      <protection locked="0"/>
    </xf>
    <xf numFmtId="2" fontId="0" fillId="0" borderId="0" xfId="0" applyNumberFormat="1"/>
    <xf numFmtId="2" fontId="21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24396B6-AE1C-445E-B801-7D0F3940186B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231688</xdr:colOff>
      <xdr:row>130</xdr:row>
      <xdr:rowOff>1</xdr:rowOff>
    </xdr:from>
    <xdr:to>
      <xdr:col>4</xdr:col>
      <xdr:colOff>4126641</xdr:colOff>
      <xdr:row>161</xdr:row>
      <xdr:rowOff>25659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96BC9E-C533-42A2-AE39-BE0C590F9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338" y="48663226"/>
          <a:ext cx="9267053" cy="59311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9A93F2-5BF5-43BE-9377-9D0D8713472E}" name="Tabla153" displayName="Tabla153" ref="B17:S57" totalsRowShown="0" headerRowDxfId="20" dataDxfId="19" tableBorderDxfId="18">
  <tableColumns count="18">
    <tableColumn id="1" xr3:uid="{0E33C199-3941-4097-BE03-9C2BE0E95CBA}" name="Clave Tipo educativo" dataDxfId="17"/>
    <tableColumn id="2" xr3:uid="{05710853-4A41-497C-82D4-EB30F632D66B}" name="Clave Nivel educativo" dataDxfId="16"/>
    <tableColumn id="3" xr3:uid="{9EC4F917-B809-4B4E-85B3-45E123A9744F}" name="Clave Subnivel educativo" dataDxfId="15"/>
    <tableColumn id="4" xr3:uid="{9BA5AB11-8B33-4B34-B2A5-993036FB5217}" name="Descripción Nivel / Subnivel" dataDxfId="14"/>
    <tableColumn id="5" xr3:uid="{0A060C7E-48DA-493C-B49F-B4A1C7DAA513}" name="Tipo Financiamiento" dataDxfId="13"/>
    <tableColumn id="6" xr3:uid="{9F909EED-D270-48B5-AE85-6C139A04B1A2}" name="Partida Presupestal" dataDxfId="12"/>
    <tableColumn id="7" xr3:uid="{57A1CA2D-ED38-4CD6-BC11-03807384238F}" name="Tipo de Categoría" dataDxfId="11"/>
    <tableColumn id="8" xr3:uid="{15023981-CA97-4FCA-B69C-6296E5B410FD}" name=" Categoría" dataDxfId="10"/>
    <tableColumn id="9" xr3:uid="{832E0D40-04E9-421A-AD52-59DED2097863}" name="Descripción" dataDxfId="9"/>
    <tableColumn id="10" xr3:uid="{7EBC9FCE-5482-4407-9EFA-F76266AAB852}" name="Zona Económica" dataDxfId="8"/>
    <tableColumn id="11" xr3:uid="{80B8C5D5-FDE4-4817-8A2F-91E7E8162CB9}" name="Nivel Puesto" dataDxfId="7"/>
    <tableColumn id="12" xr3:uid="{5F801D3E-1830-44CD-8C29-887AD6CDC4FB}" name="Nivel Sueldo" dataDxfId="6"/>
    <tableColumn id="13" xr3:uid="{6F30C488-2464-40D8-BFCA-87CB7B94A2C8}" name="Tipo Contratación" dataDxfId="5"/>
    <tableColumn id="14" xr3:uid="{6E19E139-7822-4198-9F9F-8E8A97C5B262}" name="Monto mensual_x000a_por plaza jornada" dataDxfId="4"/>
    <tableColumn id="15" xr3:uid="{A673EFF2-FD07-4CC7-99AE-8DEE60EF5E71}" name="Monto mensual_x000a_Por Plaza HSM" dataDxfId="3"/>
    <tableColumn id="16" xr3:uid="{A529E291-E147-45BC-8CED-9D2E2B6BF1A1}" name="Número de Plazas Jornada" dataDxfId="2"/>
    <tableColumn id="17" xr3:uid="{4222F0E9-11A1-43FF-BAD1-651818AE317B}" name="Número de Plazas HSM" dataDxfId="1"/>
    <tableColumn id="18" xr3:uid="{0D8F3200-DCB6-4080-B4F9-CE6ECE6E341E}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5CA63-C01D-4143-819C-74E8903A0775}">
  <sheetPr>
    <tabColor rgb="FFFFFF00"/>
    <pageSetUpPr fitToPage="1"/>
  </sheetPr>
  <dimension ref="B1:S93"/>
  <sheetViews>
    <sheetView tabSelected="1" view="pageBreakPreview" zoomScale="37" zoomScaleNormal="37" zoomScaleSheetLayoutView="37" zoomScalePageLayoutView="34" workbookViewId="0">
      <selection activeCell="S12" sqref="S12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hidden="1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/>
      <c r="R10" s="6" t="s">
        <v>1</v>
      </c>
      <c r="S10" s="7"/>
    </row>
    <row r="11" spans="2:19" s="8" customFormat="1" ht="46.5" x14ac:dyDescent="0.7">
      <c r="B11" s="9" t="s">
        <v>2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1"/>
      <c r="Q11" s="14"/>
      <c r="R11" s="11" t="s">
        <v>3</v>
      </c>
      <c r="S11" s="15"/>
    </row>
    <row r="12" spans="2:19" s="8" customFormat="1" ht="46.5" x14ac:dyDescent="0.7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7"/>
      <c r="P12" s="17"/>
      <c r="Q12" s="17"/>
      <c r="R12" s="17"/>
      <c r="S12" s="19"/>
    </row>
    <row r="13" spans="2:19" ht="5.0999999999999996" customHeight="1" x14ac:dyDescent="0.25"/>
    <row r="14" spans="2:19" s="22" customFormat="1" ht="93.75" customHeight="1" x14ac:dyDescent="0.45">
      <c r="B14" s="20" t="s">
        <v>4</v>
      </c>
      <c r="C14" s="20" t="s">
        <v>5</v>
      </c>
      <c r="D14" s="20" t="s">
        <v>6</v>
      </c>
      <c r="E14" s="20" t="s">
        <v>7</v>
      </c>
      <c r="F14" s="20" t="s">
        <v>8</v>
      </c>
      <c r="G14" s="20" t="s">
        <v>9</v>
      </c>
      <c r="H14" s="21" t="s">
        <v>10</v>
      </c>
      <c r="I14" s="21"/>
      <c r="J14" s="21"/>
      <c r="K14" s="20" t="s">
        <v>11</v>
      </c>
      <c r="L14" s="20" t="s">
        <v>12</v>
      </c>
      <c r="M14" s="20" t="s">
        <v>13</v>
      </c>
      <c r="N14" s="20" t="s">
        <v>14</v>
      </c>
      <c r="O14" s="20" t="s">
        <v>15</v>
      </c>
      <c r="P14" s="20" t="s">
        <v>16</v>
      </c>
      <c r="Q14" s="20" t="s">
        <v>17</v>
      </c>
      <c r="R14" s="20" t="s">
        <v>18</v>
      </c>
      <c r="S14" s="20" t="s">
        <v>19</v>
      </c>
    </row>
    <row r="15" spans="2:19" s="22" customFormat="1" ht="93.75" customHeight="1" x14ac:dyDescent="0.45">
      <c r="B15" s="20"/>
      <c r="C15" s="20"/>
      <c r="D15" s="20"/>
      <c r="E15" s="20"/>
      <c r="F15" s="20"/>
      <c r="G15" s="20"/>
      <c r="H15" s="23" t="s">
        <v>20</v>
      </c>
      <c r="I15" s="23" t="s">
        <v>21</v>
      </c>
      <c r="J15" s="24" t="s">
        <v>22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2:19" ht="5.0999999999999996" customHeight="1" x14ac:dyDescent="0.25"/>
    <row r="17" spans="2:19" ht="30" hidden="1" x14ac:dyDescent="0.25">
      <c r="B17" s="25" t="s">
        <v>23</v>
      </c>
      <c r="C17" s="25" t="s">
        <v>24</v>
      </c>
      <c r="D17" s="25" t="s">
        <v>6</v>
      </c>
      <c r="E17" s="25" t="s">
        <v>7</v>
      </c>
      <c r="F17" s="26" t="s">
        <v>8</v>
      </c>
      <c r="G17" s="26" t="s">
        <v>25</v>
      </c>
      <c r="H17" s="27" t="s">
        <v>20</v>
      </c>
      <c r="I17" s="27" t="s">
        <v>21</v>
      </c>
      <c r="J17" s="28" t="s">
        <v>22</v>
      </c>
      <c r="K17" s="26" t="s">
        <v>11</v>
      </c>
      <c r="L17" s="26" t="s">
        <v>12</v>
      </c>
      <c r="M17" s="26" t="s">
        <v>13</v>
      </c>
      <c r="N17" s="29" t="s">
        <v>14</v>
      </c>
      <c r="O17" s="26" t="s">
        <v>15</v>
      </c>
      <c r="P17" s="26" t="s">
        <v>16</v>
      </c>
      <c r="Q17" s="26" t="s">
        <v>17</v>
      </c>
      <c r="R17" s="26" t="s">
        <v>18</v>
      </c>
      <c r="S17" s="26" t="s">
        <v>19</v>
      </c>
    </row>
    <row r="18" spans="2:19" s="36" customFormat="1" ht="39.950000000000003" customHeight="1" x14ac:dyDescent="0.25">
      <c r="B18" s="30">
        <v>2</v>
      </c>
      <c r="C18" s="31" t="s">
        <v>26</v>
      </c>
      <c r="D18" s="31" t="s">
        <v>27</v>
      </c>
      <c r="E18" s="32" t="s">
        <v>28</v>
      </c>
      <c r="F18" s="33" t="s">
        <v>29</v>
      </c>
      <c r="G18" s="33" t="s">
        <v>30</v>
      </c>
      <c r="H18" s="33" t="s">
        <v>29</v>
      </c>
      <c r="I18" s="33" t="s">
        <v>31</v>
      </c>
      <c r="J18" s="34" t="s">
        <v>32</v>
      </c>
      <c r="K18" s="33" t="s">
        <v>33</v>
      </c>
      <c r="L18" s="33" t="s">
        <v>34</v>
      </c>
      <c r="M18" s="33" t="s">
        <v>35</v>
      </c>
      <c r="N18" s="33" t="s">
        <v>36</v>
      </c>
      <c r="O18" s="35">
        <v>11375.84</v>
      </c>
      <c r="P18" s="35">
        <v>0</v>
      </c>
      <c r="Q18" s="33">
        <v>6</v>
      </c>
      <c r="R18" s="33">
        <v>0</v>
      </c>
      <c r="S18" s="35">
        <v>68255.040000000008</v>
      </c>
    </row>
    <row r="19" spans="2:19" s="36" customFormat="1" ht="39.950000000000003" customHeight="1" x14ac:dyDescent="0.25">
      <c r="B19" s="30">
        <v>2</v>
      </c>
      <c r="C19" s="31" t="s">
        <v>26</v>
      </c>
      <c r="D19" s="31" t="s">
        <v>27</v>
      </c>
      <c r="E19" s="32" t="s">
        <v>28</v>
      </c>
      <c r="F19" s="33" t="s">
        <v>35</v>
      </c>
      <c r="G19" s="33" t="s">
        <v>30</v>
      </c>
      <c r="H19" s="33" t="s">
        <v>29</v>
      </c>
      <c r="I19" s="33" t="s">
        <v>37</v>
      </c>
      <c r="J19" s="34" t="s">
        <v>38</v>
      </c>
      <c r="K19" s="33" t="s">
        <v>33</v>
      </c>
      <c r="L19" s="33" t="s">
        <v>39</v>
      </c>
      <c r="M19" s="33" t="s">
        <v>35</v>
      </c>
      <c r="N19" s="33" t="s">
        <v>36</v>
      </c>
      <c r="O19" s="35">
        <v>9122</v>
      </c>
      <c r="P19" s="35">
        <v>0</v>
      </c>
      <c r="Q19" s="33">
        <v>7</v>
      </c>
      <c r="R19" s="33">
        <v>0</v>
      </c>
      <c r="S19" s="35">
        <v>63854</v>
      </c>
    </row>
    <row r="20" spans="2:19" s="36" customFormat="1" ht="39.950000000000003" customHeight="1" x14ac:dyDescent="0.25">
      <c r="B20" s="30">
        <v>2</v>
      </c>
      <c r="C20" s="31" t="s">
        <v>26</v>
      </c>
      <c r="D20" s="31" t="s">
        <v>27</v>
      </c>
      <c r="E20" s="32" t="s">
        <v>28</v>
      </c>
      <c r="F20" s="33" t="s">
        <v>29</v>
      </c>
      <c r="G20" s="33" t="s">
        <v>30</v>
      </c>
      <c r="H20" s="33" t="s">
        <v>29</v>
      </c>
      <c r="I20" s="33" t="s">
        <v>37</v>
      </c>
      <c r="J20" s="34" t="s">
        <v>38</v>
      </c>
      <c r="K20" s="33" t="s">
        <v>33</v>
      </c>
      <c r="L20" s="33" t="s">
        <v>39</v>
      </c>
      <c r="M20" s="33" t="s">
        <v>35</v>
      </c>
      <c r="N20" s="33" t="s">
        <v>36</v>
      </c>
      <c r="O20" s="35">
        <v>9122</v>
      </c>
      <c r="P20" s="35">
        <v>0</v>
      </c>
      <c r="Q20" s="33">
        <v>4</v>
      </c>
      <c r="R20" s="33">
        <v>0</v>
      </c>
      <c r="S20" s="35">
        <v>36488</v>
      </c>
    </row>
    <row r="21" spans="2:19" s="36" customFormat="1" ht="39.950000000000003" customHeight="1" x14ac:dyDescent="0.25">
      <c r="B21" s="30">
        <v>2</v>
      </c>
      <c r="C21" s="31" t="s">
        <v>26</v>
      </c>
      <c r="D21" s="31" t="s">
        <v>27</v>
      </c>
      <c r="E21" s="32" t="s">
        <v>28</v>
      </c>
      <c r="F21" s="33" t="s">
        <v>35</v>
      </c>
      <c r="G21" s="33" t="s">
        <v>30</v>
      </c>
      <c r="H21" s="33" t="s">
        <v>40</v>
      </c>
      <c r="I21" s="33" t="s">
        <v>41</v>
      </c>
      <c r="J21" s="34" t="s">
        <v>42</v>
      </c>
      <c r="K21" s="33" t="s">
        <v>33</v>
      </c>
      <c r="L21" s="33" t="s">
        <v>43</v>
      </c>
      <c r="M21" s="33" t="s">
        <v>35</v>
      </c>
      <c r="N21" s="33" t="s">
        <v>36</v>
      </c>
      <c r="O21" s="35">
        <v>9614.36</v>
      </c>
      <c r="P21" s="35">
        <v>0</v>
      </c>
      <c r="Q21" s="33">
        <v>3</v>
      </c>
      <c r="R21" s="33">
        <v>0</v>
      </c>
      <c r="S21" s="35">
        <v>28843.08</v>
      </c>
    </row>
    <row r="22" spans="2:19" s="36" customFormat="1" ht="39.950000000000003" customHeight="1" x14ac:dyDescent="0.25">
      <c r="B22" s="30">
        <v>2</v>
      </c>
      <c r="C22" s="31" t="s">
        <v>26</v>
      </c>
      <c r="D22" s="31" t="s">
        <v>27</v>
      </c>
      <c r="E22" s="32" t="s">
        <v>28</v>
      </c>
      <c r="F22" s="33" t="s">
        <v>35</v>
      </c>
      <c r="G22" s="33" t="s">
        <v>30</v>
      </c>
      <c r="H22" s="33" t="s">
        <v>40</v>
      </c>
      <c r="I22" s="33" t="s">
        <v>44</v>
      </c>
      <c r="J22" s="34" t="s">
        <v>45</v>
      </c>
      <c r="K22" s="33" t="s">
        <v>33</v>
      </c>
      <c r="L22" s="33" t="s">
        <v>46</v>
      </c>
      <c r="M22" s="33" t="s">
        <v>35</v>
      </c>
      <c r="N22" s="33" t="s">
        <v>36</v>
      </c>
      <c r="O22" s="35">
        <v>9058.76</v>
      </c>
      <c r="P22" s="35">
        <v>0</v>
      </c>
      <c r="Q22" s="33">
        <v>1</v>
      </c>
      <c r="R22" s="33">
        <v>0</v>
      </c>
      <c r="S22" s="35">
        <v>9058.76</v>
      </c>
    </row>
    <row r="23" spans="2:19" s="36" customFormat="1" ht="39.950000000000003" customHeight="1" x14ac:dyDescent="0.25">
      <c r="B23" s="30">
        <v>2</v>
      </c>
      <c r="C23" s="31" t="s">
        <v>26</v>
      </c>
      <c r="D23" s="31" t="s">
        <v>27</v>
      </c>
      <c r="E23" s="32" t="s">
        <v>28</v>
      </c>
      <c r="F23" s="33" t="s">
        <v>29</v>
      </c>
      <c r="G23" s="33" t="s">
        <v>30</v>
      </c>
      <c r="H23" s="33" t="s">
        <v>40</v>
      </c>
      <c r="I23" s="33" t="s">
        <v>44</v>
      </c>
      <c r="J23" s="34" t="s">
        <v>45</v>
      </c>
      <c r="K23" s="33" t="s">
        <v>33</v>
      </c>
      <c r="L23" s="33" t="s">
        <v>46</v>
      </c>
      <c r="M23" s="33" t="s">
        <v>35</v>
      </c>
      <c r="N23" s="33" t="s">
        <v>36</v>
      </c>
      <c r="O23" s="35">
        <v>9058.76</v>
      </c>
      <c r="P23" s="35">
        <v>0</v>
      </c>
      <c r="Q23" s="33">
        <v>2</v>
      </c>
      <c r="R23" s="33">
        <v>0</v>
      </c>
      <c r="S23" s="35">
        <v>18117.52</v>
      </c>
    </row>
    <row r="24" spans="2:19" s="36" customFormat="1" ht="39.950000000000003" customHeight="1" x14ac:dyDescent="0.25">
      <c r="B24" s="30">
        <v>2</v>
      </c>
      <c r="C24" s="31" t="s">
        <v>26</v>
      </c>
      <c r="D24" s="31" t="s">
        <v>27</v>
      </c>
      <c r="E24" s="32" t="s">
        <v>28</v>
      </c>
      <c r="F24" s="33" t="s">
        <v>35</v>
      </c>
      <c r="G24" s="33" t="s">
        <v>30</v>
      </c>
      <c r="H24" s="33" t="s">
        <v>40</v>
      </c>
      <c r="I24" s="33" t="s">
        <v>47</v>
      </c>
      <c r="J24" s="34" t="s">
        <v>48</v>
      </c>
      <c r="K24" s="33" t="s">
        <v>33</v>
      </c>
      <c r="L24" s="33" t="s">
        <v>26</v>
      </c>
      <c r="M24" s="33" t="s">
        <v>35</v>
      </c>
      <c r="N24" s="33" t="s">
        <v>36</v>
      </c>
      <c r="O24" s="35">
        <v>8597.7199999999993</v>
      </c>
      <c r="P24" s="35">
        <v>0</v>
      </c>
      <c r="Q24" s="33">
        <v>3</v>
      </c>
      <c r="R24" s="33">
        <v>0</v>
      </c>
      <c r="S24" s="35">
        <v>25793.159999999996</v>
      </c>
    </row>
    <row r="25" spans="2:19" s="36" customFormat="1" ht="39.950000000000003" customHeight="1" x14ac:dyDescent="0.25">
      <c r="B25" s="30">
        <v>2</v>
      </c>
      <c r="C25" s="31" t="s">
        <v>26</v>
      </c>
      <c r="D25" s="31" t="s">
        <v>27</v>
      </c>
      <c r="E25" s="32" t="s">
        <v>28</v>
      </c>
      <c r="F25" s="33" t="s">
        <v>35</v>
      </c>
      <c r="G25" s="33" t="s">
        <v>30</v>
      </c>
      <c r="H25" s="33" t="s">
        <v>29</v>
      </c>
      <c r="I25" s="33" t="s">
        <v>49</v>
      </c>
      <c r="J25" s="34" t="s">
        <v>50</v>
      </c>
      <c r="K25" s="33" t="s">
        <v>33</v>
      </c>
      <c r="L25" s="33" t="s">
        <v>51</v>
      </c>
      <c r="M25" s="33" t="s">
        <v>35</v>
      </c>
      <c r="N25" s="33" t="s">
        <v>36</v>
      </c>
      <c r="O25" s="35">
        <v>9859.26</v>
      </c>
      <c r="P25" s="35">
        <v>0</v>
      </c>
      <c r="Q25" s="33">
        <v>4</v>
      </c>
      <c r="R25" s="33">
        <v>0</v>
      </c>
      <c r="S25" s="35">
        <v>39437.040000000001</v>
      </c>
    </row>
    <row r="26" spans="2:19" s="36" customFormat="1" ht="39.950000000000003" customHeight="1" x14ac:dyDescent="0.25">
      <c r="B26" s="30">
        <v>2</v>
      </c>
      <c r="C26" s="31" t="s">
        <v>26</v>
      </c>
      <c r="D26" s="31" t="s">
        <v>27</v>
      </c>
      <c r="E26" s="32" t="s">
        <v>28</v>
      </c>
      <c r="F26" s="33" t="s">
        <v>35</v>
      </c>
      <c r="G26" s="33" t="s">
        <v>30</v>
      </c>
      <c r="H26" s="33" t="s">
        <v>29</v>
      </c>
      <c r="I26" s="33" t="s">
        <v>52</v>
      </c>
      <c r="J26" s="34" t="s">
        <v>53</v>
      </c>
      <c r="K26" s="33" t="s">
        <v>33</v>
      </c>
      <c r="L26" s="33" t="s">
        <v>54</v>
      </c>
      <c r="M26" s="33" t="s">
        <v>35</v>
      </c>
      <c r="N26" s="33" t="s">
        <v>36</v>
      </c>
      <c r="O26" s="35">
        <v>8037.3</v>
      </c>
      <c r="P26" s="35">
        <v>0</v>
      </c>
      <c r="Q26" s="33">
        <v>5</v>
      </c>
      <c r="R26" s="33">
        <v>0</v>
      </c>
      <c r="S26" s="35">
        <v>40186.5</v>
      </c>
    </row>
    <row r="27" spans="2:19" s="36" customFormat="1" ht="39.950000000000003" customHeight="1" x14ac:dyDescent="0.25">
      <c r="B27" s="30">
        <v>2</v>
      </c>
      <c r="C27" s="31" t="s">
        <v>26</v>
      </c>
      <c r="D27" s="31" t="s">
        <v>27</v>
      </c>
      <c r="E27" s="32" t="s">
        <v>28</v>
      </c>
      <c r="F27" s="33" t="s">
        <v>35</v>
      </c>
      <c r="G27" s="33" t="s">
        <v>30</v>
      </c>
      <c r="H27" s="33" t="s">
        <v>29</v>
      </c>
      <c r="I27" s="33" t="s">
        <v>52</v>
      </c>
      <c r="J27" s="34" t="s">
        <v>53</v>
      </c>
      <c r="K27" s="33" t="s">
        <v>33</v>
      </c>
      <c r="L27" s="33" t="s">
        <v>54</v>
      </c>
      <c r="M27" s="33" t="s">
        <v>29</v>
      </c>
      <c r="N27" s="33" t="s">
        <v>36</v>
      </c>
      <c r="O27" s="35">
        <v>7585.02</v>
      </c>
      <c r="P27" s="35">
        <v>0</v>
      </c>
      <c r="Q27" s="33">
        <v>1</v>
      </c>
      <c r="R27" s="33">
        <v>0</v>
      </c>
      <c r="S27" s="35">
        <v>7585.02</v>
      </c>
    </row>
    <row r="28" spans="2:19" s="36" customFormat="1" ht="39.950000000000003" customHeight="1" x14ac:dyDescent="0.25">
      <c r="B28" s="30">
        <v>2</v>
      </c>
      <c r="C28" s="31" t="s">
        <v>26</v>
      </c>
      <c r="D28" s="31" t="s">
        <v>27</v>
      </c>
      <c r="E28" s="32" t="s">
        <v>28</v>
      </c>
      <c r="F28" s="33" t="s">
        <v>35</v>
      </c>
      <c r="G28" s="33" t="s">
        <v>30</v>
      </c>
      <c r="H28" s="33" t="s">
        <v>29</v>
      </c>
      <c r="I28" s="33" t="s">
        <v>52</v>
      </c>
      <c r="J28" s="34" t="s">
        <v>53</v>
      </c>
      <c r="K28" s="33" t="s">
        <v>33</v>
      </c>
      <c r="L28" s="33" t="s">
        <v>54</v>
      </c>
      <c r="M28" s="33" t="s">
        <v>55</v>
      </c>
      <c r="N28" s="33" t="s">
        <v>36</v>
      </c>
      <c r="O28" s="35">
        <v>7195.66</v>
      </c>
      <c r="P28" s="35">
        <v>0</v>
      </c>
      <c r="Q28" s="33">
        <v>1</v>
      </c>
      <c r="R28" s="33">
        <v>0</v>
      </c>
      <c r="S28" s="35">
        <v>7195.66</v>
      </c>
    </row>
    <row r="29" spans="2:19" s="36" customFormat="1" ht="39.950000000000003" customHeight="1" x14ac:dyDescent="0.25">
      <c r="B29" s="30">
        <v>2</v>
      </c>
      <c r="C29" s="31" t="s">
        <v>26</v>
      </c>
      <c r="D29" s="31" t="s">
        <v>27</v>
      </c>
      <c r="E29" s="32" t="s">
        <v>28</v>
      </c>
      <c r="F29" s="33" t="s">
        <v>35</v>
      </c>
      <c r="G29" s="33" t="s">
        <v>30</v>
      </c>
      <c r="H29" s="33" t="s">
        <v>35</v>
      </c>
      <c r="I29" s="33" t="s">
        <v>56</v>
      </c>
      <c r="J29" s="34" t="s">
        <v>57</v>
      </c>
      <c r="K29" s="33" t="s">
        <v>33</v>
      </c>
      <c r="L29" s="33" t="s">
        <v>58</v>
      </c>
      <c r="M29" s="33" t="s">
        <v>35</v>
      </c>
      <c r="N29" s="33" t="s">
        <v>36</v>
      </c>
      <c r="O29" s="35">
        <v>10609.3</v>
      </c>
      <c r="P29" s="35">
        <v>0</v>
      </c>
      <c r="Q29" s="33">
        <v>5</v>
      </c>
      <c r="R29" s="33">
        <v>0</v>
      </c>
      <c r="S29" s="35">
        <v>53046.5</v>
      </c>
    </row>
    <row r="30" spans="2:19" s="36" customFormat="1" ht="39.950000000000003" customHeight="1" x14ac:dyDescent="0.25">
      <c r="B30" s="30">
        <v>2</v>
      </c>
      <c r="C30" s="31" t="s">
        <v>26</v>
      </c>
      <c r="D30" s="31" t="s">
        <v>27</v>
      </c>
      <c r="E30" s="32" t="s">
        <v>28</v>
      </c>
      <c r="F30" s="33" t="s">
        <v>29</v>
      </c>
      <c r="G30" s="33" t="s">
        <v>30</v>
      </c>
      <c r="H30" s="33" t="s">
        <v>35</v>
      </c>
      <c r="I30" s="33" t="s">
        <v>56</v>
      </c>
      <c r="J30" s="34" t="s">
        <v>57</v>
      </c>
      <c r="K30" s="33" t="s">
        <v>33</v>
      </c>
      <c r="L30" s="33" t="s">
        <v>58</v>
      </c>
      <c r="M30" s="33" t="s">
        <v>35</v>
      </c>
      <c r="N30" s="33" t="s">
        <v>36</v>
      </c>
      <c r="O30" s="35">
        <v>10609.3</v>
      </c>
      <c r="P30" s="35">
        <v>0</v>
      </c>
      <c r="Q30" s="33">
        <v>2</v>
      </c>
      <c r="R30" s="33">
        <v>0</v>
      </c>
      <c r="S30" s="35">
        <v>21218.6</v>
      </c>
    </row>
    <row r="31" spans="2:19" s="36" customFormat="1" ht="39.950000000000003" customHeight="1" x14ac:dyDescent="0.25">
      <c r="B31" s="30">
        <v>2</v>
      </c>
      <c r="C31" s="31" t="s">
        <v>26</v>
      </c>
      <c r="D31" s="31" t="s">
        <v>27</v>
      </c>
      <c r="E31" s="32" t="s">
        <v>28</v>
      </c>
      <c r="F31" s="33" t="s">
        <v>29</v>
      </c>
      <c r="G31" s="33" t="s">
        <v>30</v>
      </c>
      <c r="H31" s="33" t="s">
        <v>35</v>
      </c>
      <c r="I31" s="33" t="s">
        <v>56</v>
      </c>
      <c r="J31" s="34" t="s">
        <v>57</v>
      </c>
      <c r="K31" s="33" t="s">
        <v>33</v>
      </c>
      <c r="L31" s="33" t="s">
        <v>58</v>
      </c>
      <c r="M31" s="33" t="s">
        <v>29</v>
      </c>
      <c r="N31" s="33" t="s">
        <v>36</v>
      </c>
      <c r="O31" s="35">
        <v>10011.32</v>
      </c>
      <c r="P31" s="35">
        <v>0</v>
      </c>
      <c r="Q31" s="33">
        <v>2</v>
      </c>
      <c r="R31" s="33">
        <v>0</v>
      </c>
      <c r="S31" s="35">
        <v>20022.64</v>
      </c>
    </row>
    <row r="32" spans="2:19" s="36" customFormat="1" ht="39.950000000000003" customHeight="1" x14ac:dyDescent="0.25">
      <c r="B32" s="30">
        <v>2</v>
      </c>
      <c r="C32" s="31" t="s">
        <v>26</v>
      </c>
      <c r="D32" s="31" t="s">
        <v>27</v>
      </c>
      <c r="E32" s="32" t="s">
        <v>28</v>
      </c>
      <c r="F32" s="33" t="s">
        <v>35</v>
      </c>
      <c r="G32" s="33" t="s">
        <v>30</v>
      </c>
      <c r="H32" s="33" t="s">
        <v>35</v>
      </c>
      <c r="I32" s="33" t="s">
        <v>59</v>
      </c>
      <c r="J32" s="34" t="s">
        <v>60</v>
      </c>
      <c r="K32" s="33" t="s">
        <v>33</v>
      </c>
      <c r="L32" s="33" t="s">
        <v>58</v>
      </c>
      <c r="M32" s="33" t="s">
        <v>35</v>
      </c>
      <c r="N32" s="33" t="s">
        <v>36</v>
      </c>
      <c r="O32" s="35">
        <v>10609.3</v>
      </c>
      <c r="P32" s="35">
        <v>0</v>
      </c>
      <c r="Q32" s="33">
        <v>2</v>
      </c>
      <c r="R32" s="33">
        <v>0</v>
      </c>
      <c r="S32" s="35">
        <v>21218.6</v>
      </c>
    </row>
    <row r="33" spans="2:19" s="36" customFormat="1" ht="39.950000000000003" customHeight="1" x14ac:dyDescent="0.25">
      <c r="B33" s="30">
        <v>2</v>
      </c>
      <c r="C33" s="31" t="s">
        <v>26</v>
      </c>
      <c r="D33" s="31" t="s">
        <v>27</v>
      </c>
      <c r="E33" s="32" t="s">
        <v>28</v>
      </c>
      <c r="F33" s="33" t="s">
        <v>29</v>
      </c>
      <c r="G33" s="33" t="s">
        <v>30</v>
      </c>
      <c r="H33" s="33" t="s">
        <v>35</v>
      </c>
      <c r="I33" s="33" t="s">
        <v>59</v>
      </c>
      <c r="J33" s="34" t="s">
        <v>60</v>
      </c>
      <c r="K33" s="33" t="s">
        <v>33</v>
      </c>
      <c r="L33" s="33" t="s">
        <v>58</v>
      </c>
      <c r="M33" s="33" t="s">
        <v>35</v>
      </c>
      <c r="N33" s="33" t="s">
        <v>36</v>
      </c>
      <c r="O33" s="35">
        <v>10609.3</v>
      </c>
      <c r="P33" s="35">
        <v>0</v>
      </c>
      <c r="Q33" s="33">
        <v>2</v>
      </c>
      <c r="R33" s="33">
        <v>0</v>
      </c>
      <c r="S33" s="35">
        <v>21218.6</v>
      </c>
    </row>
    <row r="34" spans="2:19" s="36" customFormat="1" ht="39.950000000000003" customHeight="1" x14ac:dyDescent="0.25">
      <c r="B34" s="30">
        <v>2</v>
      </c>
      <c r="C34" s="31" t="s">
        <v>26</v>
      </c>
      <c r="D34" s="31" t="s">
        <v>27</v>
      </c>
      <c r="E34" s="32" t="s">
        <v>28</v>
      </c>
      <c r="F34" s="33">
        <v>2</v>
      </c>
      <c r="G34" s="33" t="s">
        <v>30</v>
      </c>
      <c r="H34" s="33" t="s">
        <v>29</v>
      </c>
      <c r="I34" s="33" t="s">
        <v>61</v>
      </c>
      <c r="J34" s="34" t="s">
        <v>62</v>
      </c>
      <c r="K34" s="33" t="s">
        <v>33</v>
      </c>
      <c r="L34" s="33" t="s">
        <v>63</v>
      </c>
      <c r="M34" s="33" t="s">
        <v>35</v>
      </c>
      <c r="N34" s="33" t="s">
        <v>36</v>
      </c>
      <c r="O34" s="35">
        <v>18763.32</v>
      </c>
      <c r="P34" s="35">
        <v>0</v>
      </c>
      <c r="Q34" s="33">
        <v>3</v>
      </c>
      <c r="R34" s="33">
        <v>0</v>
      </c>
      <c r="S34" s="35">
        <v>56289.96</v>
      </c>
    </row>
    <row r="35" spans="2:19" s="36" customFormat="1" ht="39.950000000000003" customHeight="1" x14ac:dyDescent="0.25">
      <c r="B35" s="30">
        <v>2</v>
      </c>
      <c r="C35" s="31" t="s">
        <v>26</v>
      </c>
      <c r="D35" s="31" t="s">
        <v>27</v>
      </c>
      <c r="E35" s="32" t="s">
        <v>28</v>
      </c>
      <c r="F35" s="33" t="s">
        <v>35</v>
      </c>
      <c r="G35" s="33" t="s">
        <v>30</v>
      </c>
      <c r="H35" s="33" t="s">
        <v>29</v>
      </c>
      <c r="I35" s="33" t="s">
        <v>61</v>
      </c>
      <c r="J35" s="34" t="s">
        <v>62</v>
      </c>
      <c r="K35" s="33" t="s">
        <v>33</v>
      </c>
      <c r="L35" s="33" t="s">
        <v>63</v>
      </c>
      <c r="M35" s="33" t="s">
        <v>29</v>
      </c>
      <c r="N35" s="33" t="s">
        <v>36</v>
      </c>
      <c r="O35" s="35">
        <v>17703.38</v>
      </c>
      <c r="P35" s="35">
        <v>0</v>
      </c>
      <c r="Q35" s="33">
        <v>2</v>
      </c>
      <c r="R35" s="33">
        <v>0</v>
      </c>
      <c r="S35" s="35">
        <v>35406.76</v>
      </c>
    </row>
    <row r="36" spans="2:19" s="36" customFormat="1" ht="39.950000000000003" customHeight="1" x14ac:dyDescent="0.25">
      <c r="B36" s="30">
        <v>2</v>
      </c>
      <c r="C36" s="31" t="s">
        <v>26</v>
      </c>
      <c r="D36" s="31" t="s">
        <v>27</v>
      </c>
      <c r="E36" s="32" t="s">
        <v>28</v>
      </c>
      <c r="F36" s="33">
        <v>2</v>
      </c>
      <c r="G36" s="33" t="s">
        <v>30</v>
      </c>
      <c r="H36" s="33" t="s">
        <v>29</v>
      </c>
      <c r="I36" s="33" t="s">
        <v>61</v>
      </c>
      <c r="J36" s="34" t="s">
        <v>62</v>
      </c>
      <c r="K36" s="33" t="s">
        <v>33</v>
      </c>
      <c r="L36" s="33" t="s">
        <v>63</v>
      </c>
      <c r="M36" s="33" t="s">
        <v>29</v>
      </c>
      <c r="N36" s="33" t="s">
        <v>36</v>
      </c>
      <c r="O36" s="35">
        <v>17703.38</v>
      </c>
      <c r="P36" s="35">
        <v>0</v>
      </c>
      <c r="Q36" s="33">
        <v>1</v>
      </c>
      <c r="R36" s="33">
        <v>0</v>
      </c>
      <c r="S36" s="35">
        <v>17703.38</v>
      </c>
    </row>
    <row r="37" spans="2:19" s="36" customFormat="1" ht="39.950000000000003" customHeight="1" x14ac:dyDescent="0.25">
      <c r="B37" s="30">
        <v>2</v>
      </c>
      <c r="C37" s="31" t="s">
        <v>26</v>
      </c>
      <c r="D37" s="31" t="s">
        <v>27</v>
      </c>
      <c r="E37" s="32" t="s">
        <v>28</v>
      </c>
      <c r="F37" s="33">
        <v>1</v>
      </c>
      <c r="G37" s="33" t="s">
        <v>30</v>
      </c>
      <c r="H37" s="33" t="s">
        <v>29</v>
      </c>
      <c r="I37" s="33" t="s">
        <v>61</v>
      </c>
      <c r="J37" s="34" t="s">
        <v>62</v>
      </c>
      <c r="K37" s="33" t="s">
        <v>33</v>
      </c>
      <c r="L37" s="33" t="s">
        <v>63</v>
      </c>
      <c r="M37" s="33" t="s">
        <v>55</v>
      </c>
      <c r="N37" s="33" t="s">
        <v>36</v>
      </c>
      <c r="O37" s="35">
        <v>16766.04</v>
      </c>
      <c r="P37" s="35">
        <v>0</v>
      </c>
      <c r="Q37" s="33">
        <v>2</v>
      </c>
      <c r="R37" s="33">
        <v>0</v>
      </c>
      <c r="S37" s="35">
        <v>33532.080000000002</v>
      </c>
    </row>
    <row r="38" spans="2:19" s="36" customFormat="1" ht="39.950000000000003" customHeight="1" x14ac:dyDescent="0.25">
      <c r="B38" s="30">
        <v>2</v>
      </c>
      <c r="C38" s="31" t="s">
        <v>26</v>
      </c>
      <c r="D38" s="31" t="s">
        <v>27</v>
      </c>
      <c r="E38" s="32" t="s">
        <v>28</v>
      </c>
      <c r="F38" s="33" t="s">
        <v>29</v>
      </c>
      <c r="G38" s="33" t="s">
        <v>30</v>
      </c>
      <c r="H38" s="33" t="s">
        <v>29</v>
      </c>
      <c r="I38" s="33" t="s">
        <v>61</v>
      </c>
      <c r="J38" s="34" t="s">
        <v>62</v>
      </c>
      <c r="K38" s="33" t="s">
        <v>33</v>
      </c>
      <c r="L38" s="33" t="s">
        <v>63</v>
      </c>
      <c r="M38" s="33" t="s">
        <v>55</v>
      </c>
      <c r="N38" s="33" t="s">
        <v>36</v>
      </c>
      <c r="O38" s="35">
        <v>16766.04</v>
      </c>
      <c r="P38" s="35">
        <v>0</v>
      </c>
      <c r="Q38" s="33">
        <v>2</v>
      </c>
      <c r="R38" s="33">
        <v>0</v>
      </c>
      <c r="S38" s="35">
        <v>33532.080000000002</v>
      </c>
    </row>
    <row r="39" spans="2:19" s="36" customFormat="1" ht="39.950000000000003" customHeight="1" x14ac:dyDescent="0.25">
      <c r="B39" s="30">
        <v>2</v>
      </c>
      <c r="C39" s="31" t="s">
        <v>26</v>
      </c>
      <c r="D39" s="31" t="s">
        <v>27</v>
      </c>
      <c r="E39" s="32" t="s">
        <v>28</v>
      </c>
      <c r="F39" s="33" t="s">
        <v>35</v>
      </c>
      <c r="G39" s="33" t="s">
        <v>30</v>
      </c>
      <c r="H39" s="33" t="s">
        <v>29</v>
      </c>
      <c r="I39" s="33" t="s">
        <v>64</v>
      </c>
      <c r="J39" s="34" t="s">
        <v>65</v>
      </c>
      <c r="K39" s="33" t="s">
        <v>33</v>
      </c>
      <c r="L39" s="33" t="s">
        <v>66</v>
      </c>
      <c r="M39" s="33" t="s">
        <v>35</v>
      </c>
      <c r="N39" s="33" t="s">
        <v>36</v>
      </c>
      <c r="O39" s="35">
        <v>28930.92</v>
      </c>
      <c r="P39" s="35">
        <v>0</v>
      </c>
      <c r="Q39" s="33">
        <v>25</v>
      </c>
      <c r="R39" s="33">
        <v>0</v>
      </c>
      <c r="S39" s="35">
        <v>723273</v>
      </c>
    </row>
    <row r="40" spans="2:19" s="36" customFormat="1" ht="39.950000000000003" customHeight="1" x14ac:dyDescent="0.25">
      <c r="B40" s="30">
        <v>2</v>
      </c>
      <c r="C40" s="31" t="s">
        <v>26</v>
      </c>
      <c r="D40" s="31" t="s">
        <v>27</v>
      </c>
      <c r="E40" s="32" t="s">
        <v>28</v>
      </c>
      <c r="F40" s="33" t="s">
        <v>29</v>
      </c>
      <c r="G40" s="33" t="s">
        <v>30</v>
      </c>
      <c r="H40" s="33" t="s">
        <v>29</v>
      </c>
      <c r="I40" s="33" t="s">
        <v>64</v>
      </c>
      <c r="J40" s="34" t="s">
        <v>65</v>
      </c>
      <c r="K40" s="33" t="s">
        <v>33</v>
      </c>
      <c r="L40" s="33" t="s">
        <v>66</v>
      </c>
      <c r="M40" s="33" t="s">
        <v>35</v>
      </c>
      <c r="N40" s="33" t="s">
        <v>36</v>
      </c>
      <c r="O40" s="35">
        <v>28930.92</v>
      </c>
      <c r="P40" s="35">
        <v>0</v>
      </c>
      <c r="Q40" s="33">
        <v>7</v>
      </c>
      <c r="R40" s="33">
        <v>0</v>
      </c>
      <c r="S40" s="35">
        <v>202516.44</v>
      </c>
    </row>
    <row r="41" spans="2:19" s="36" customFormat="1" ht="39.950000000000003" customHeight="1" x14ac:dyDescent="0.25">
      <c r="B41" s="30">
        <v>2</v>
      </c>
      <c r="C41" s="31" t="s">
        <v>26</v>
      </c>
      <c r="D41" s="31" t="s">
        <v>27</v>
      </c>
      <c r="E41" s="32" t="s">
        <v>28</v>
      </c>
      <c r="F41" s="33" t="s">
        <v>35</v>
      </c>
      <c r="G41" s="33" t="s">
        <v>30</v>
      </c>
      <c r="H41" s="33" t="s">
        <v>29</v>
      </c>
      <c r="I41" s="33" t="s">
        <v>64</v>
      </c>
      <c r="J41" s="34" t="s">
        <v>65</v>
      </c>
      <c r="K41" s="33" t="s">
        <v>33</v>
      </c>
      <c r="L41" s="33" t="s">
        <v>66</v>
      </c>
      <c r="M41" s="33" t="s">
        <v>29</v>
      </c>
      <c r="N41" s="33" t="s">
        <v>36</v>
      </c>
      <c r="O41" s="35">
        <v>27293.82</v>
      </c>
      <c r="P41" s="35">
        <v>0</v>
      </c>
      <c r="Q41" s="33">
        <v>1</v>
      </c>
      <c r="R41" s="33">
        <v>0</v>
      </c>
      <c r="S41" s="35">
        <v>27293.82</v>
      </c>
    </row>
    <row r="42" spans="2:19" s="36" customFormat="1" ht="39.950000000000003" customHeight="1" x14ac:dyDescent="0.25">
      <c r="B42" s="30">
        <v>2</v>
      </c>
      <c r="C42" s="31" t="s">
        <v>26</v>
      </c>
      <c r="D42" s="31" t="s">
        <v>27</v>
      </c>
      <c r="E42" s="32" t="s">
        <v>28</v>
      </c>
      <c r="F42" s="33" t="s">
        <v>35</v>
      </c>
      <c r="G42" s="33" t="s">
        <v>30</v>
      </c>
      <c r="H42" s="33" t="s">
        <v>29</v>
      </c>
      <c r="I42" s="33" t="s">
        <v>64</v>
      </c>
      <c r="J42" s="34" t="s">
        <v>65</v>
      </c>
      <c r="K42" s="33" t="s">
        <v>33</v>
      </c>
      <c r="L42" s="33" t="s">
        <v>66</v>
      </c>
      <c r="M42" s="33" t="s">
        <v>55</v>
      </c>
      <c r="N42" s="33" t="s">
        <v>36</v>
      </c>
      <c r="O42" s="35">
        <v>26130.62</v>
      </c>
      <c r="P42" s="35">
        <v>0</v>
      </c>
      <c r="Q42" s="33">
        <v>2</v>
      </c>
      <c r="R42" s="33">
        <v>0</v>
      </c>
      <c r="S42" s="35">
        <v>52261.24</v>
      </c>
    </row>
    <row r="43" spans="2:19" s="36" customFormat="1" ht="39.950000000000003" customHeight="1" x14ac:dyDescent="0.25">
      <c r="B43" s="30">
        <v>2</v>
      </c>
      <c r="C43" s="31" t="s">
        <v>26</v>
      </c>
      <c r="D43" s="31" t="s">
        <v>27</v>
      </c>
      <c r="E43" s="32" t="s">
        <v>28</v>
      </c>
      <c r="F43" s="33" t="s">
        <v>35</v>
      </c>
      <c r="G43" s="33" t="s">
        <v>30</v>
      </c>
      <c r="H43" s="33" t="s">
        <v>35</v>
      </c>
      <c r="I43" s="33" t="s">
        <v>67</v>
      </c>
      <c r="J43" s="34" t="s">
        <v>68</v>
      </c>
      <c r="K43" s="33" t="s">
        <v>33</v>
      </c>
      <c r="L43" s="33" t="s">
        <v>39</v>
      </c>
      <c r="M43" s="33" t="s">
        <v>35</v>
      </c>
      <c r="N43" s="33" t="s">
        <v>36</v>
      </c>
      <c r="O43" s="35">
        <v>9122</v>
      </c>
      <c r="P43" s="35">
        <v>0</v>
      </c>
      <c r="Q43" s="33">
        <v>4</v>
      </c>
      <c r="R43" s="33">
        <v>0</v>
      </c>
      <c r="S43" s="35">
        <v>36488</v>
      </c>
    </row>
    <row r="44" spans="2:19" s="36" customFormat="1" ht="39.950000000000003" customHeight="1" x14ac:dyDescent="0.25">
      <c r="B44" s="30">
        <v>2</v>
      </c>
      <c r="C44" s="31" t="s">
        <v>26</v>
      </c>
      <c r="D44" s="31" t="s">
        <v>27</v>
      </c>
      <c r="E44" s="32" t="s">
        <v>28</v>
      </c>
      <c r="F44" s="33" t="s">
        <v>35</v>
      </c>
      <c r="G44" s="33" t="s">
        <v>30</v>
      </c>
      <c r="H44" s="33" t="s">
        <v>35</v>
      </c>
      <c r="I44" s="33" t="s">
        <v>69</v>
      </c>
      <c r="J44" s="34" t="s">
        <v>70</v>
      </c>
      <c r="K44" s="33" t="s">
        <v>33</v>
      </c>
      <c r="L44" s="33" t="s">
        <v>71</v>
      </c>
      <c r="M44" s="33" t="s">
        <v>35</v>
      </c>
      <c r="N44" s="33" t="s">
        <v>36</v>
      </c>
      <c r="O44" s="35">
        <v>9488.6</v>
      </c>
      <c r="P44" s="35">
        <v>0</v>
      </c>
      <c r="Q44" s="33">
        <v>6</v>
      </c>
      <c r="R44" s="33">
        <v>0</v>
      </c>
      <c r="S44" s="35">
        <v>56931.600000000006</v>
      </c>
    </row>
    <row r="45" spans="2:19" s="36" customFormat="1" ht="39.950000000000003" customHeight="1" x14ac:dyDescent="0.25">
      <c r="B45" s="30">
        <v>2</v>
      </c>
      <c r="C45" s="31" t="s">
        <v>26</v>
      </c>
      <c r="D45" s="31" t="s">
        <v>27</v>
      </c>
      <c r="E45" s="32" t="s">
        <v>28</v>
      </c>
      <c r="F45" s="33" t="s">
        <v>35</v>
      </c>
      <c r="G45" s="33" t="s">
        <v>30</v>
      </c>
      <c r="H45" s="33" t="s">
        <v>35</v>
      </c>
      <c r="I45" s="33" t="s">
        <v>72</v>
      </c>
      <c r="J45" s="34" t="s">
        <v>73</v>
      </c>
      <c r="K45" s="33" t="s">
        <v>33</v>
      </c>
      <c r="L45" s="33" t="s">
        <v>51</v>
      </c>
      <c r="M45" s="33" t="s">
        <v>35</v>
      </c>
      <c r="N45" s="33" t="s">
        <v>36</v>
      </c>
      <c r="O45" s="35">
        <v>9859.26</v>
      </c>
      <c r="P45" s="35">
        <v>0</v>
      </c>
      <c r="Q45" s="33">
        <v>3</v>
      </c>
      <c r="R45" s="33">
        <v>0</v>
      </c>
      <c r="S45" s="35">
        <v>29577.78</v>
      </c>
    </row>
    <row r="46" spans="2:19" s="36" customFormat="1" ht="39.950000000000003" customHeight="1" x14ac:dyDescent="0.25">
      <c r="B46" s="30">
        <v>2</v>
      </c>
      <c r="C46" s="31" t="s">
        <v>26</v>
      </c>
      <c r="D46" s="31" t="s">
        <v>27</v>
      </c>
      <c r="E46" s="32" t="s">
        <v>28</v>
      </c>
      <c r="F46" s="33" t="s">
        <v>29</v>
      </c>
      <c r="G46" s="33" t="s">
        <v>30</v>
      </c>
      <c r="H46" s="33" t="s">
        <v>35</v>
      </c>
      <c r="I46" s="33" t="s">
        <v>72</v>
      </c>
      <c r="J46" s="34" t="s">
        <v>73</v>
      </c>
      <c r="K46" s="33" t="s">
        <v>33</v>
      </c>
      <c r="L46" s="33" t="s">
        <v>51</v>
      </c>
      <c r="M46" s="33" t="s">
        <v>35</v>
      </c>
      <c r="N46" s="33" t="s">
        <v>36</v>
      </c>
      <c r="O46" s="35">
        <v>9859.26</v>
      </c>
      <c r="P46" s="35">
        <v>0</v>
      </c>
      <c r="Q46" s="33">
        <v>2</v>
      </c>
      <c r="R46" s="33">
        <v>0</v>
      </c>
      <c r="S46" s="35">
        <v>19718.52</v>
      </c>
    </row>
    <row r="47" spans="2:19" s="36" customFormat="1" ht="39.950000000000003" customHeight="1" x14ac:dyDescent="0.25">
      <c r="B47" s="30">
        <v>2</v>
      </c>
      <c r="C47" s="31" t="s">
        <v>26</v>
      </c>
      <c r="D47" s="31" t="s">
        <v>27</v>
      </c>
      <c r="E47" s="32" t="s">
        <v>28</v>
      </c>
      <c r="F47" s="33" t="s">
        <v>29</v>
      </c>
      <c r="G47" s="33" t="s">
        <v>74</v>
      </c>
      <c r="H47" s="33" t="s">
        <v>55</v>
      </c>
      <c r="I47" s="33" t="s">
        <v>75</v>
      </c>
      <c r="J47" s="34" t="s">
        <v>76</v>
      </c>
      <c r="K47" s="33" t="s">
        <v>33</v>
      </c>
      <c r="L47" s="33" t="s">
        <v>77</v>
      </c>
      <c r="M47" s="33" t="s">
        <v>55</v>
      </c>
      <c r="N47" s="33" t="s">
        <v>78</v>
      </c>
      <c r="O47" s="35">
        <v>0</v>
      </c>
      <c r="P47" s="35">
        <v>456.75</v>
      </c>
      <c r="Q47" s="33">
        <v>0</v>
      </c>
      <c r="R47" s="33">
        <v>47</v>
      </c>
      <c r="S47" s="35">
        <v>21467.25</v>
      </c>
    </row>
    <row r="48" spans="2:19" s="36" customFormat="1" ht="39.950000000000003" customHeight="1" x14ac:dyDescent="0.25">
      <c r="B48" s="30">
        <v>2</v>
      </c>
      <c r="C48" s="31" t="s">
        <v>26</v>
      </c>
      <c r="D48" s="31" t="s">
        <v>27</v>
      </c>
      <c r="E48" s="32" t="s">
        <v>28</v>
      </c>
      <c r="F48" s="33" t="s">
        <v>79</v>
      </c>
      <c r="G48" s="33" t="s">
        <v>74</v>
      </c>
      <c r="H48" s="33" t="s">
        <v>55</v>
      </c>
      <c r="I48" s="33" t="s">
        <v>75</v>
      </c>
      <c r="J48" s="34" t="s">
        <v>76</v>
      </c>
      <c r="K48" s="33" t="s">
        <v>33</v>
      </c>
      <c r="L48" s="33" t="s">
        <v>77</v>
      </c>
      <c r="M48" s="33" t="s">
        <v>55</v>
      </c>
      <c r="N48" s="33" t="s">
        <v>78</v>
      </c>
      <c r="O48" s="35">
        <v>0</v>
      </c>
      <c r="P48" s="35">
        <v>456.75</v>
      </c>
      <c r="Q48" s="33">
        <v>0</v>
      </c>
      <c r="R48" s="33">
        <v>606</v>
      </c>
      <c r="S48" s="35">
        <v>276790.5</v>
      </c>
    </row>
    <row r="49" spans="2:19" s="36" customFormat="1" ht="39.950000000000003" customHeight="1" x14ac:dyDescent="0.25">
      <c r="B49" s="30">
        <v>2</v>
      </c>
      <c r="C49" s="31" t="s">
        <v>26</v>
      </c>
      <c r="D49" s="31" t="s">
        <v>27</v>
      </c>
      <c r="E49" s="32" t="s">
        <v>28</v>
      </c>
      <c r="F49" s="33" t="s">
        <v>29</v>
      </c>
      <c r="G49" s="33" t="s">
        <v>74</v>
      </c>
      <c r="H49" s="33" t="s">
        <v>55</v>
      </c>
      <c r="I49" s="33" t="s">
        <v>80</v>
      </c>
      <c r="J49" s="34" t="s">
        <v>81</v>
      </c>
      <c r="K49" s="33" t="s">
        <v>33</v>
      </c>
      <c r="L49" s="33" t="s">
        <v>77</v>
      </c>
      <c r="M49" s="33" t="s">
        <v>29</v>
      </c>
      <c r="N49" s="33" t="s">
        <v>78</v>
      </c>
      <c r="O49" s="35">
        <v>0</v>
      </c>
      <c r="P49" s="35">
        <v>513.4</v>
      </c>
      <c r="Q49" s="33">
        <v>0</v>
      </c>
      <c r="R49" s="33">
        <v>98</v>
      </c>
      <c r="S49" s="35">
        <v>50313.2</v>
      </c>
    </row>
    <row r="50" spans="2:19" s="36" customFormat="1" ht="39.950000000000003" customHeight="1" x14ac:dyDescent="0.25">
      <c r="B50" s="37">
        <v>2</v>
      </c>
      <c r="C50" s="37" t="s">
        <v>26</v>
      </c>
      <c r="D50" s="37" t="s">
        <v>27</v>
      </c>
      <c r="E50" s="38" t="s">
        <v>28</v>
      </c>
      <c r="F50" s="37" t="s">
        <v>79</v>
      </c>
      <c r="G50" s="37" t="s">
        <v>74</v>
      </c>
      <c r="H50" s="37" t="s">
        <v>55</v>
      </c>
      <c r="I50" s="37" t="s">
        <v>80</v>
      </c>
      <c r="J50" s="39" t="s">
        <v>81</v>
      </c>
      <c r="K50" s="37" t="s">
        <v>33</v>
      </c>
      <c r="L50" s="37" t="s">
        <v>77</v>
      </c>
      <c r="M50" s="37" t="s">
        <v>29</v>
      </c>
      <c r="N50" s="37" t="s">
        <v>78</v>
      </c>
      <c r="O50" s="40">
        <v>0</v>
      </c>
      <c r="P50" s="40">
        <v>513.4</v>
      </c>
      <c r="Q50" s="37">
        <v>0</v>
      </c>
      <c r="R50" s="37">
        <v>744</v>
      </c>
      <c r="S50" s="40">
        <v>381969.6</v>
      </c>
    </row>
    <row r="51" spans="2:19" s="36" customFormat="1" ht="39.950000000000003" customHeight="1" x14ac:dyDescent="0.25">
      <c r="B51" s="37">
        <v>2</v>
      </c>
      <c r="C51" s="37" t="s">
        <v>26</v>
      </c>
      <c r="D51" s="37" t="s">
        <v>27</v>
      </c>
      <c r="E51" s="38" t="s">
        <v>28</v>
      </c>
      <c r="F51" s="37" t="s">
        <v>29</v>
      </c>
      <c r="G51" s="37" t="s">
        <v>74</v>
      </c>
      <c r="H51" s="37" t="s">
        <v>55</v>
      </c>
      <c r="I51" s="37" t="s">
        <v>82</v>
      </c>
      <c r="J51" s="39" t="s">
        <v>83</v>
      </c>
      <c r="K51" s="37" t="s">
        <v>33</v>
      </c>
      <c r="L51" s="37" t="s">
        <v>77</v>
      </c>
      <c r="M51" s="37" t="s">
        <v>35</v>
      </c>
      <c r="N51" s="37" t="s">
        <v>78</v>
      </c>
      <c r="O51" s="40">
        <v>0</v>
      </c>
      <c r="P51" s="40">
        <v>592.4</v>
      </c>
      <c r="Q51" s="37">
        <v>0</v>
      </c>
      <c r="R51" s="37">
        <v>345</v>
      </c>
      <c r="S51" s="40">
        <v>204378</v>
      </c>
    </row>
    <row r="52" spans="2:19" s="36" customFormat="1" ht="39.950000000000003" customHeight="1" x14ac:dyDescent="0.25">
      <c r="B52" s="37">
        <v>2</v>
      </c>
      <c r="C52" s="37" t="s">
        <v>26</v>
      </c>
      <c r="D52" s="37" t="s">
        <v>27</v>
      </c>
      <c r="E52" s="38" t="s">
        <v>28</v>
      </c>
      <c r="F52" s="37" t="s">
        <v>79</v>
      </c>
      <c r="G52" s="37" t="s">
        <v>74</v>
      </c>
      <c r="H52" s="37" t="s">
        <v>55</v>
      </c>
      <c r="I52" s="37" t="s">
        <v>82</v>
      </c>
      <c r="J52" s="39" t="s">
        <v>83</v>
      </c>
      <c r="K52" s="37" t="s">
        <v>33</v>
      </c>
      <c r="L52" s="37" t="s">
        <v>77</v>
      </c>
      <c r="M52" s="37" t="s">
        <v>35</v>
      </c>
      <c r="N52" s="37" t="s">
        <v>78</v>
      </c>
      <c r="O52" s="40">
        <v>0</v>
      </c>
      <c r="P52" s="40">
        <v>592.4</v>
      </c>
      <c r="Q52" s="37">
        <v>0</v>
      </c>
      <c r="R52" s="37">
        <v>1162</v>
      </c>
      <c r="S52" s="40">
        <v>688368.79999999993</v>
      </c>
    </row>
    <row r="53" spans="2:19" s="36" customFormat="1" ht="39.950000000000003" customHeight="1" x14ac:dyDescent="0.25">
      <c r="B53" s="37">
        <v>2</v>
      </c>
      <c r="C53" s="37" t="s">
        <v>26</v>
      </c>
      <c r="D53" s="37" t="s">
        <v>27</v>
      </c>
      <c r="E53" s="38" t="s">
        <v>28</v>
      </c>
      <c r="F53" s="37" t="s">
        <v>35</v>
      </c>
      <c r="G53" s="37" t="s">
        <v>30</v>
      </c>
      <c r="H53" s="37" t="s">
        <v>29</v>
      </c>
      <c r="I53" s="37" t="s">
        <v>84</v>
      </c>
      <c r="J53" s="39" t="s">
        <v>85</v>
      </c>
      <c r="K53" s="37" t="s">
        <v>33</v>
      </c>
      <c r="L53" s="37" t="s">
        <v>54</v>
      </c>
      <c r="M53" s="37" t="s">
        <v>35</v>
      </c>
      <c r="N53" s="37" t="s">
        <v>36</v>
      </c>
      <c r="O53" s="40">
        <v>8037.3</v>
      </c>
      <c r="P53" s="40">
        <v>0</v>
      </c>
      <c r="Q53" s="37">
        <v>7</v>
      </c>
      <c r="R53" s="37">
        <v>0</v>
      </c>
      <c r="S53" s="40">
        <v>56261.1</v>
      </c>
    </row>
    <row r="54" spans="2:19" s="36" customFormat="1" ht="39.950000000000003" customHeight="1" x14ac:dyDescent="0.25">
      <c r="B54" s="37">
        <v>2</v>
      </c>
      <c r="C54" s="37" t="s">
        <v>26</v>
      </c>
      <c r="D54" s="37" t="s">
        <v>27</v>
      </c>
      <c r="E54" s="38" t="s">
        <v>28</v>
      </c>
      <c r="F54" s="37" t="s">
        <v>29</v>
      </c>
      <c r="G54" s="37" t="s">
        <v>30</v>
      </c>
      <c r="H54" s="37" t="s">
        <v>29</v>
      </c>
      <c r="I54" s="37" t="s">
        <v>84</v>
      </c>
      <c r="J54" s="39" t="s">
        <v>85</v>
      </c>
      <c r="K54" s="37" t="s">
        <v>33</v>
      </c>
      <c r="L54" s="37" t="s">
        <v>54</v>
      </c>
      <c r="M54" s="37" t="s">
        <v>35</v>
      </c>
      <c r="N54" s="37" t="s">
        <v>36</v>
      </c>
      <c r="O54" s="40">
        <v>8037.3</v>
      </c>
      <c r="P54" s="40">
        <v>0</v>
      </c>
      <c r="Q54" s="37">
        <v>4</v>
      </c>
      <c r="R54" s="37">
        <v>0</v>
      </c>
      <c r="S54" s="40">
        <v>32149.200000000001</v>
      </c>
    </row>
    <row r="55" spans="2:19" s="36" customFormat="1" ht="39.950000000000003" customHeight="1" x14ac:dyDescent="0.25">
      <c r="B55" s="37">
        <v>2</v>
      </c>
      <c r="C55" s="37" t="s">
        <v>26</v>
      </c>
      <c r="D55" s="37" t="s">
        <v>27</v>
      </c>
      <c r="E55" s="38" t="s">
        <v>28</v>
      </c>
      <c r="F55" s="37" t="s">
        <v>35</v>
      </c>
      <c r="G55" s="37" t="s">
        <v>30</v>
      </c>
      <c r="H55" s="37" t="s">
        <v>29</v>
      </c>
      <c r="I55" s="37" t="s">
        <v>84</v>
      </c>
      <c r="J55" s="39" t="s">
        <v>85</v>
      </c>
      <c r="K55" s="37" t="s">
        <v>33</v>
      </c>
      <c r="L55" s="37" t="s">
        <v>54</v>
      </c>
      <c r="M55" s="37" t="s">
        <v>29</v>
      </c>
      <c r="N55" s="37" t="s">
        <v>36</v>
      </c>
      <c r="O55" s="40">
        <v>7585.02</v>
      </c>
      <c r="P55" s="40">
        <v>0</v>
      </c>
      <c r="Q55" s="37">
        <v>4</v>
      </c>
      <c r="R55" s="37">
        <v>0</v>
      </c>
      <c r="S55" s="40">
        <v>30340.080000000002</v>
      </c>
    </row>
    <row r="56" spans="2:19" s="36" customFormat="1" ht="39.950000000000003" customHeight="1" x14ac:dyDescent="0.25">
      <c r="B56" s="37">
        <v>2</v>
      </c>
      <c r="C56" s="37" t="s">
        <v>26</v>
      </c>
      <c r="D56" s="37" t="s">
        <v>27</v>
      </c>
      <c r="E56" s="38" t="s">
        <v>28</v>
      </c>
      <c r="F56" s="37" t="s">
        <v>35</v>
      </c>
      <c r="G56" s="37" t="s">
        <v>30</v>
      </c>
      <c r="H56" s="37" t="s">
        <v>29</v>
      </c>
      <c r="I56" s="37" t="s">
        <v>84</v>
      </c>
      <c r="J56" s="39" t="s">
        <v>85</v>
      </c>
      <c r="K56" s="37" t="s">
        <v>33</v>
      </c>
      <c r="L56" s="37" t="s">
        <v>54</v>
      </c>
      <c r="M56" s="37" t="s">
        <v>55</v>
      </c>
      <c r="N56" s="37" t="s">
        <v>36</v>
      </c>
      <c r="O56" s="40">
        <v>7195.66</v>
      </c>
      <c r="P56" s="40">
        <v>0</v>
      </c>
      <c r="Q56" s="37">
        <v>3</v>
      </c>
      <c r="R56" s="37">
        <v>0</v>
      </c>
      <c r="S56" s="40">
        <v>21586.98</v>
      </c>
    </row>
    <row r="57" spans="2:19" s="36" customFormat="1" ht="39.950000000000003" customHeight="1" x14ac:dyDescent="0.25">
      <c r="B57" s="37">
        <v>2</v>
      </c>
      <c r="C57" s="37" t="s">
        <v>26</v>
      </c>
      <c r="D57" s="37" t="s">
        <v>27</v>
      </c>
      <c r="E57" s="38" t="s">
        <v>28</v>
      </c>
      <c r="F57" s="37" t="s">
        <v>35</v>
      </c>
      <c r="G57" s="37" t="s">
        <v>30</v>
      </c>
      <c r="H57" s="37" t="s">
        <v>35</v>
      </c>
      <c r="I57" s="37" t="s">
        <v>86</v>
      </c>
      <c r="J57" s="39" t="s">
        <v>87</v>
      </c>
      <c r="K57" s="37" t="s">
        <v>33</v>
      </c>
      <c r="L57" s="37" t="s">
        <v>88</v>
      </c>
      <c r="M57" s="37" t="s">
        <v>35</v>
      </c>
      <c r="N57" s="37" t="s">
        <v>36</v>
      </c>
      <c r="O57" s="40">
        <v>8758.6</v>
      </c>
      <c r="P57" s="40">
        <v>0</v>
      </c>
      <c r="Q57" s="37">
        <v>15</v>
      </c>
      <c r="R57" s="37">
        <v>0</v>
      </c>
      <c r="S57" s="40">
        <v>131379</v>
      </c>
    </row>
    <row r="58" spans="2:19" ht="24" customHeight="1" x14ac:dyDescent="0.25"/>
    <row r="59" spans="2:19" ht="30.75" customHeight="1" x14ac:dyDescent="0.25"/>
    <row r="60" spans="2:19" ht="30.75" customHeight="1" x14ac:dyDescent="0.25"/>
    <row r="61" spans="2:19" ht="30.75" customHeight="1" x14ac:dyDescent="0.25"/>
    <row r="62" spans="2:19" ht="30.75" customHeight="1" x14ac:dyDescent="0.25"/>
    <row r="63" spans="2:19" ht="115.5" customHeight="1" x14ac:dyDescent="0.25"/>
    <row r="64" spans="2:19" s="8" customFormat="1" ht="46.5" x14ac:dyDescent="0.7">
      <c r="B64" s="2" t="s">
        <v>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3"/>
      <c r="P64" s="3"/>
      <c r="Q64" s="5"/>
      <c r="R64" s="41" t="str">
        <f>'[1]Caratula Resumen'!$E$16</f>
        <v xml:space="preserve"> HIDALGO</v>
      </c>
      <c r="S64" s="42"/>
    </row>
    <row r="65" spans="2:19" s="8" customFormat="1" ht="46.5" x14ac:dyDescent="0.7">
      <c r="B65" s="9" t="s">
        <v>2</v>
      </c>
      <c r="C65" s="10"/>
      <c r="D65" s="10"/>
      <c r="E65" s="10"/>
      <c r="F65" s="10"/>
      <c r="G65" s="10"/>
      <c r="H65" s="10"/>
      <c r="I65" s="10"/>
      <c r="J65" s="10"/>
      <c r="K65" s="11"/>
      <c r="L65" s="11"/>
      <c r="M65" s="11"/>
      <c r="N65" s="12"/>
      <c r="O65" s="13"/>
      <c r="P65" s="11"/>
      <c r="Q65" s="14"/>
      <c r="R65" s="43" t="str">
        <f>'[1]Caratula Resumen'!$E$18</f>
        <v>1er. Trimestre 2024</v>
      </c>
      <c r="S65" s="44"/>
    </row>
    <row r="66" spans="2:19" s="8" customFormat="1" ht="46.5" x14ac:dyDescent="0.7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8"/>
      <c r="O66" s="17"/>
      <c r="P66" s="17"/>
      <c r="Q66" s="17"/>
      <c r="R66" s="17"/>
      <c r="S66" s="19"/>
    </row>
    <row r="67" spans="2:19" ht="5.0999999999999996" customHeight="1" x14ac:dyDescent="0.25"/>
    <row r="68" spans="2:19" s="22" customFormat="1" ht="93.75" customHeight="1" x14ac:dyDescent="0.45">
      <c r="B68" s="20" t="s">
        <v>4</v>
      </c>
      <c r="C68" s="20" t="s">
        <v>5</v>
      </c>
      <c r="D68" s="20" t="s">
        <v>6</v>
      </c>
      <c r="E68" s="20" t="s">
        <v>7</v>
      </c>
      <c r="F68" s="20" t="s">
        <v>8</v>
      </c>
      <c r="G68" s="20" t="s">
        <v>9</v>
      </c>
      <c r="H68" s="21" t="s">
        <v>10</v>
      </c>
      <c r="I68" s="21"/>
      <c r="J68" s="21"/>
      <c r="K68" s="20" t="s">
        <v>11</v>
      </c>
      <c r="L68" s="20" t="s">
        <v>12</v>
      </c>
      <c r="M68" s="20" t="s">
        <v>13</v>
      </c>
      <c r="N68" s="20" t="s">
        <v>14</v>
      </c>
      <c r="O68" s="20" t="s">
        <v>15</v>
      </c>
      <c r="P68" s="20" t="s">
        <v>16</v>
      </c>
      <c r="Q68" s="20" t="s">
        <v>17</v>
      </c>
      <c r="R68" s="20" t="s">
        <v>18</v>
      </c>
      <c r="S68" s="20" t="s">
        <v>19</v>
      </c>
    </row>
    <row r="69" spans="2:19" s="22" customFormat="1" ht="93.75" customHeight="1" x14ac:dyDescent="0.45">
      <c r="B69" s="20"/>
      <c r="C69" s="20"/>
      <c r="D69" s="20"/>
      <c r="E69" s="20"/>
      <c r="F69" s="20"/>
      <c r="G69" s="20"/>
      <c r="H69" s="23" t="s">
        <v>20</v>
      </c>
      <c r="I69" s="23" t="s">
        <v>21</v>
      </c>
      <c r="J69" s="24" t="s">
        <v>22</v>
      </c>
      <c r="K69" s="20"/>
      <c r="L69" s="20"/>
      <c r="M69" s="20"/>
      <c r="N69" s="20"/>
      <c r="O69" s="20"/>
      <c r="P69" s="20"/>
      <c r="Q69" s="20"/>
      <c r="R69" s="20"/>
      <c r="S69" s="20"/>
    </row>
    <row r="70" spans="2:19" s="49" customFormat="1" ht="39.950000000000003" customHeight="1" x14ac:dyDescent="0.45">
      <c r="B70" s="37">
        <v>2</v>
      </c>
      <c r="C70" s="37" t="s">
        <v>26</v>
      </c>
      <c r="D70" s="37" t="s">
        <v>27</v>
      </c>
      <c r="E70" s="45" t="s">
        <v>28</v>
      </c>
      <c r="F70" s="46" t="s">
        <v>35</v>
      </c>
      <c r="G70" s="46" t="s">
        <v>30</v>
      </c>
      <c r="H70" s="46" t="s">
        <v>29</v>
      </c>
      <c r="I70" s="46" t="s">
        <v>89</v>
      </c>
      <c r="J70" s="47" t="s">
        <v>90</v>
      </c>
      <c r="K70" s="46" t="s">
        <v>33</v>
      </c>
      <c r="L70" s="46" t="s">
        <v>58</v>
      </c>
      <c r="M70" s="46" t="s">
        <v>35</v>
      </c>
      <c r="N70" s="46" t="s">
        <v>36</v>
      </c>
      <c r="O70" s="48">
        <v>10609.3</v>
      </c>
      <c r="P70" s="48">
        <v>0</v>
      </c>
      <c r="Q70" s="46">
        <v>1</v>
      </c>
      <c r="R70" s="46">
        <v>0</v>
      </c>
      <c r="S70" s="40">
        <v>10609.3</v>
      </c>
    </row>
    <row r="71" spans="2:19" s="49" customFormat="1" ht="39.950000000000003" customHeight="1" x14ac:dyDescent="0.45">
      <c r="B71" s="37">
        <v>2</v>
      </c>
      <c r="C71" s="37" t="s">
        <v>26</v>
      </c>
      <c r="D71" s="37" t="s">
        <v>27</v>
      </c>
      <c r="E71" s="45" t="s">
        <v>28</v>
      </c>
      <c r="F71" s="46" t="s">
        <v>35</v>
      </c>
      <c r="G71" s="46" t="s">
        <v>30</v>
      </c>
      <c r="H71" s="46" t="s">
        <v>35</v>
      </c>
      <c r="I71" s="46" t="s">
        <v>91</v>
      </c>
      <c r="J71" s="47" t="s">
        <v>92</v>
      </c>
      <c r="K71" s="46" t="s">
        <v>33</v>
      </c>
      <c r="L71" s="46" t="s">
        <v>71</v>
      </c>
      <c r="M71" s="46" t="s">
        <v>35</v>
      </c>
      <c r="N71" s="46" t="s">
        <v>36</v>
      </c>
      <c r="O71" s="48">
        <v>9488.6</v>
      </c>
      <c r="P71" s="48">
        <v>0</v>
      </c>
      <c r="Q71" s="46">
        <v>4</v>
      </c>
      <c r="R71" s="46">
        <v>0</v>
      </c>
      <c r="S71" s="40">
        <v>37954.400000000001</v>
      </c>
    </row>
    <row r="72" spans="2:19" s="49" customFormat="1" ht="39.950000000000003" customHeight="1" x14ac:dyDescent="0.45">
      <c r="B72" s="37">
        <v>2</v>
      </c>
      <c r="C72" s="37" t="s">
        <v>26</v>
      </c>
      <c r="D72" s="37" t="s">
        <v>27</v>
      </c>
      <c r="E72" s="45" t="s">
        <v>28</v>
      </c>
      <c r="F72" s="46" t="s">
        <v>35</v>
      </c>
      <c r="G72" s="46" t="s">
        <v>30</v>
      </c>
      <c r="H72" s="46" t="s">
        <v>29</v>
      </c>
      <c r="I72" s="46" t="s">
        <v>93</v>
      </c>
      <c r="J72" s="47" t="s">
        <v>94</v>
      </c>
      <c r="K72" s="46" t="s">
        <v>33</v>
      </c>
      <c r="L72" s="46" t="s">
        <v>95</v>
      </c>
      <c r="M72" s="46" t="s">
        <v>35</v>
      </c>
      <c r="N72" s="46" t="s">
        <v>36</v>
      </c>
      <c r="O72" s="48">
        <v>10231.34</v>
      </c>
      <c r="P72" s="48">
        <v>0</v>
      </c>
      <c r="Q72" s="46">
        <v>1</v>
      </c>
      <c r="R72" s="46">
        <v>0</v>
      </c>
      <c r="S72" s="40">
        <v>10231.34</v>
      </c>
    </row>
    <row r="73" spans="2:19" s="49" customFormat="1" ht="39.950000000000003" customHeight="1" x14ac:dyDescent="0.45">
      <c r="B73" s="37">
        <v>2</v>
      </c>
      <c r="C73" s="37" t="s">
        <v>26</v>
      </c>
      <c r="D73" s="37" t="s">
        <v>27</v>
      </c>
      <c r="E73" s="45" t="s">
        <v>28</v>
      </c>
      <c r="F73" s="46" t="s">
        <v>79</v>
      </c>
      <c r="G73" s="46" t="s">
        <v>74</v>
      </c>
      <c r="H73" s="46" t="s">
        <v>55</v>
      </c>
      <c r="I73" s="46" t="s">
        <v>96</v>
      </c>
      <c r="J73" s="47" t="s">
        <v>97</v>
      </c>
      <c r="K73" s="46" t="s">
        <v>33</v>
      </c>
      <c r="L73" s="46" t="s">
        <v>77</v>
      </c>
      <c r="M73" s="46" t="s">
        <v>79</v>
      </c>
      <c r="N73" s="46" t="s">
        <v>78</v>
      </c>
      <c r="O73" s="48">
        <v>0</v>
      </c>
      <c r="P73" s="48">
        <v>335.8</v>
      </c>
      <c r="Q73" s="46">
        <v>0</v>
      </c>
      <c r="R73" s="46">
        <v>218</v>
      </c>
      <c r="S73" s="40">
        <v>73204.400000000009</v>
      </c>
    </row>
    <row r="74" spans="2:19" s="57" customFormat="1" ht="26.25" x14ac:dyDescent="0.4"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2"/>
      <c r="N74" s="53" t="s">
        <v>98</v>
      </c>
      <c r="O74" s="54">
        <f>SUBTOTAL(109,O14,[1]!Tabla21[#Data],O18:O73)</f>
        <v>458335.87999999995</v>
      </c>
      <c r="P74" s="55"/>
      <c r="Q74" s="56" t="s">
        <v>99</v>
      </c>
      <c r="R74" s="56"/>
      <c r="S74" s="54">
        <f>SUBTOTAL(109,S14,[1]!Tabla21[#Data],S18:S73)</f>
        <v>3833066.53</v>
      </c>
    </row>
    <row r="75" spans="2:19" s="57" customFormat="1" ht="26.25" x14ac:dyDescent="0.4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2"/>
      <c r="N75" s="53" t="s">
        <v>100</v>
      </c>
      <c r="O75" s="54">
        <f>SUBTOTAL(109,P12,Tabla153[Monto mensual
Por Plaza HSM],P18:P73)</f>
        <v>6585.9999999999991</v>
      </c>
      <c r="P75" s="54"/>
      <c r="Q75" s="52"/>
      <c r="R75" s="60"/>
      <c r="S75" s="61"/>
    </row>
    <row r="76" spans="2:19" s="57" customFormat="1" ht="26.25" x14ac:dyDescent="0.4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4"/>
      <c r="N76" s="64"/>
      <c r="O76" s="64"/>
      <c r="P76" s="64"/>
      <c r="Q76" s="64"/>
      <c r="R76" s="64"/>
      <c r="S76" s="65"/>
    </row>
    <row r="77" spans="2:19" s="67" customFormat="1" ht="31.5" x14ac:dyDescent="0.5">
      <c r="B77" s="66" t="s">
        <v>101</v>
      </c>
      <c r="F77" s="68"/>
      <c r="N77" s="69"/>
    </row>
    <row r="78" spans="2:19" ht="23.25" x14ac:dyDescent="0.3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1"/>
      <c r="O78" s="70"/>
      <c r="P78" s="70"/>
      <c r="Q78" s="70"/>
      <c r="R78" s="70"/>
      <c r="S78" s="72"/>
    </row>
    <row r="79" spans="2:19" x14ac:dyDescent="0.25">
      <c r="S79" s="73"/>
    </row>
    <row r="81" spans="7:19" ht="31.5" x14ac:dyDescent="0.5">
      <c r="O81" s="74"/>
      <c r="P81" s="74"/>
      <c r="Q81" s="74"/>
      <c r="R81" s="74"/>
      <c r="S81" s="74"/>
    </row>
    <row r="93" spans="7:19" x14ac:dyDescent="0.25">
      <c r="G93" s="75"/>
    </row>
  </sheetData>
  <mergeCells count="36">
    <mergeCell ref="Q68:Q69"/>
    <mergeCell ref="R68:R69"/>
    <mergeCell ref="S68:S69"/>
    <mergeCell ref="Q74:R74"/>
    <mergeCell ref="K68:K69"/>
    <mergeCell ref="L68:L69"/>
    <mergeCell ref="M68:M69"/>
    <mergeCell ref="N68:N69"/>
    <mergeCell ref="O68:O69"/>
    <mergeCell ref="P68:P69"/>
    <mergeCell ref="R14:R15"/>
    <mergeCell ref="S14:S15"/>
    <mergeCell ref="B65:J65"/>
    <mergeCell ref="B68:B69"/>
    <mergeCell ref="C68:C69"/>
    <mergeCell ref="D68:D69"/>
    <mergeCell ref="E68:E69"/>
    <mergeCell ref="F68:F69"/>
    <mergeCell ref="G68:G69"/>
    <mergeCell ref="H68:J68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5" xr:uid="{16D84B63-D60D-4E90-B882-21E15DDB089C}"/>
  </dataValidations>
  <pageMargins left="0.98425196850393704" right="0.39370078740157483" top="0.59055118110236227" bottom="0.59055118110236227" header="0.31496062992125984" footer="0.31496062992125984"/>
  <pageSetup paperSize="5" scale="24" fitToHeight="0" orientation="landscape" horizontalDpi="4294967295" verticalDpi="4294967295" r:id="rId1"/>
  <headerFooter>
    <oddFooter xml:space="preserve">&amp;C&amp;P/&amp;N
</oddFooter>
  </headerFooter>
  <rowBreaks count="3" manualBreakCount="3">
    <brk id="59" max="18" man="1"/>
    <brk id="166" max="18" man="1"/>
    <brk id="167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2024-04-16T01:12:08Z</dcterms:created>
  <dcterms:modified xsi:type="dcterms:W3CDTF">2024-04-16T01:12:31Z</dcterms:modified>
</cp:coreProperties>
</file>