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FORMATOS CONAC PARA PUBLICACIÓN SEP HIDALGO\NUEVOS FORMATOS CONAC\"/>
    </mc:Choice>
  </mc:AlternateContent>
  <xr:revisionPtr revIDLastSave="0" documentId="13_ncr:1_{AFB24A2A-496B-473C-9995-310682B4E840}" xr6:coauthVersionLast="47" xr6:coauthVersionMax="47" xr10:uidLastSave="{00000000-0000-0000-0000-000000000000}"/>
  <bookViews>
    <workbookView xWindow="-120" yWindow="-120" windowWidth="21840" windowHeight="13140" xr2:uid="{A2DB9CBC-DC58-4DF2-BDAC-731D51A8A7A1}"/>
  </bookViews>
  <sheets>
    <sheet name="II D) 6 " sheetId="1" r:id="rId1"/>
  </sheets>
  <externalReferences>
    <externalReference r:id="rId2"/>
    <externalReference r:id="rId3"/>
  </externalReferences>
  <definedNames>
    <definedName name="_xlnm.Print_Area" localSheetId="0">'II D) 6 '!$A$1:$M$282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7" i="1" l="1"/>
  <c r="M263" i="1"/>
  <c r="L266" i="1" s="1"/>
  <c r="D263" i="1"/>
  <c r="L243" i="1"/>
  <c r="L242" i="1"/>
  <c r="L196" i="1"/>
  <c r="L195" i="1"/>
  <c r="L151" i="1"/>
  <c r="L150" i="1"/>
  <c r="L106" i="1"/>
  <c r="L105" i="1"/>
  <c r="L57" i="1"/>
  <c r="L56" i="1"/>
  <c r="L9" i="1"/>
  <c r="L8" i="1"/>
</calcChain>
</file>

<file path=xl/sharedStrings.xml><?xml version="1.0" encoding="utf-8"?>
<sst xmlns="http://schemas.openxmlformats.org/spreadsheetml/2006/main" count="1046" uniqueCount="410">
  <si>
    <t>Formato: Trabajadores Contratados por Honorarios en el Periodo</t>
  </si>
  <si>
    <t>Fondo de Aportaciones para la Educación Tecnológica y de Adultos/Colegio Nacional de Educación Profesional Técnica (FAETA/CONALEP)</t>
  </si>
  <si>
    <t>Entidad Federativa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</si>
  <si>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</si>
  <si>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</si>
  <si>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</si>
  <si>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</si>
  <si>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</si>
  <si>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</si>
  <si>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</si>
  <si>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</si>
  <si>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</si>
  <si>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</si>
  <si>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</si>
  <si>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</si>
  <si>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</si>
  <si>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HIDALGO</t>
  </si>
  <si>
    <t>13DPT0001O</t>
  </si>
  <si>
    <t>JOSE MARCELINO CRUZ BARRERA</t>
  </si>
  <si>
    <t xml:space="preserve">	031010</t>
  </si>
  <si>
    <t>PB</t>
  </si>
  <si>
    <t>KEILA GUADALUPE CHAVEZ ISLAS</t>
  </si>
  <si>
    <t xml:space="preserve">	031071</t>
  </si>
  <si>
    <t>GERARDO ESPARZA ORTA</t>
  </si>
  <si>
    <t xml:space="preserve">	031079</t>
  </si>
  <si>
    <t>OCTAVIANO CERON HERNANDEZ</t>
  </si>
  <si>
    <t xml:space="preserve">	031007</t>
  </si>
  <si>
    <t>PC</t>
  </si>
  <si>
    <t>ISELA MENDOZA RAMIREZ</t>
  </si>
  <si>
    <t xml:space="preserve">	031031</t>
  </si>
  <si>
    <t>13DPT0006J</t>
  </si>
  <si>
    <t>IVON SOTO GARNICA</t>
  </si>
  <si>
    <t xml:space="preserve">	288040</t>
  </si>
  <si>
    <t>ANAYELI VARGAS GONZALEZ</t>
  </si>
  <si>
    <t xml:space="preserve">	288071</t>
  </si>
  <si>
    <t>13DPT0003M</t>
  </si>
  <si>
    <t>MARIO YOSHIO BASURTO RODRIGUEZ</t>
  </si>
  <si>
    <t xml:space="preserve">	214005</t>
  </si>
  <si>
    <t>KARLA IVETH CALVA RODRIGUEZ</t>
  </si>
  <si>
    <t xml:space="preserve">	214062</t>
  </si>
  <si>
    <t>LETICIA FUENTES HERNANDEZ</t>
  </si>
  <si>
    <t xml:space="preserve">	214011</t>
  </si>
  <si>
    <t>ANGEL GARCIA JUAREZ</t>
  </si>
  <si>
    <t xml:space="preserve">	214013</t>
  </si>
  <si>
    <t>CIRILO RODRIGUEZ ACEVEDO</t>
  </si>
  <si>
    <t xml:space="preserve">	214035</t>
  </si>
  <si>
    <t>FRANCISCO REYNALDO SALAS SANTIAGO</t>
  </si>
  <si>
    <t xml:space="preserve">	214012</t>
  </si>
  <si>
    <t>JEUDIEL TREJO JIMENEZ</t>
  </si>
  <si>
    <t xml:space="preserve">	214022</t>
  </si>
  <si>
    <t>FATIMA VITALES MARTINEZ</t>
  </si>
  <si>
    <t xml:space="preserve">	214021</t>
  </si>
  <si>
    <t>13DPT0002N</t>
  </si>
  <si>
    <t>MARIA ANTONIETA ALVAREZ ABURTO</t>
  </si>
  <si>
    <t xml:space="preserve">	178003</t>
  </si>
  <si>
    <t>TEODORO CORTES ROMO</t>
  </si>
  <si>
    <t xml:space="preserve">	178008</t>
  </si>
  <si>
    <t>MARIA MAGDALENA ESPINOZA GARCIA</t>
  </si>
  <si>
    <t xml:space="preserve">	178016</t>
  </si>
  <si>
    <t>DANIEL GUTIERREZ GARCIA</t>
  </si>
  <si>
    <t xml:space="preserve">	178083</t>
  </si>
  <si>
    <t>SANDRA ISLAS GARCIA</t>
  </si>
  <si>
    <t xml:space="preserve">	178069</t>
  </si>
  <si>
    <t>PA</t>
  </si>
  <si>
    <t>MARIELA LAZCANO MARQUEZ</t>
  </si>
  <si>
    <t xml:space="preserve">	178051</t>
  </si>
  <si>
    <t>JUAN ANTONIO RIVAS RAMIREZ</t>
  </si>
  <si>
    <t xml:space="preserve">	178031</t>
  </si>
  <si>
    <t>JAQUELINE ROA SALINAS</t>
  </si>
  <si>
    <t xml:space="preserve">	178039</t>
  </si>
  <si>
    <t>DARIO JESUS RODRIGUEZ ZAMORA</t>
  </si>
  <si>
    <t xml:space="preserve">	178033</t>
  </si>
  <si>
    <t>13DPT0004L</t>
  </si>
  <si>
    <t>REBECA GUADALUPE ALVARADO CHAVARRIA</t>
  </si>
  <si>
    <t xml:space="preserve">	250001</t>
  </si>
  <si>
    <t>LUIS EUGENIO CABRERA ORTEGA</t>
  </si>
  <si>
    <t xml:space="preserve">	250111</t>
  </si>
  <si>
    <t>ARACELI CORDERO ALVARADO</t>
  </si>
  <si>
    <t xml:space="preserve">	250008</t>
  </si>
  <si>
    <t>MIGUEL ANGEL CRUZ GALLARDO</t>
  </si>
  <si>
    <t xml:space="preserve">	250010</t>
  </si>
  <si>
    <t>ANA MARIA CUEVAS TORRES</t>
  </si>
  <si>
    <t xml:space="preserve">	250012</t>
  </si>
  <si>
    <t>AIDE JAIMES JIMENEZ</t>
  </si>
  <si>
    <t xml:space="preserve">	250025</t>
  </si>
  <si>
    <t>ALEJANDRO LUQUEÑO GALLEGOS</t>
  </si>
  <si>
    <t xml:space="preserve">	250028</t>
  </si>
  <si>
    <t>YOSELIN ORTIZ REYES</t>
  </si>
  <si>
    <t xml:space="preserve">	250075</t>
  </si>
  <si>
    <t>IRVING ARTURO PELCASTRE IBARRA</t>
  </si>
  <si>
    <t xml:space="preserve">	250071</t>
  </si>
  <si>
    <t>SARAI RIOS VAZQUEZ</t>
  </si>
  <si>
    <t xml:space="preserve">	250104</t>
  </si>
  <si>
    <t>13DPT0005K</t>
  </si>
  <si>
    <t>LIZZBETH ACOSTA GONZALEZ</t>
  </si>
  <si>
    <t xml:space="preserve">	287001</t>
  </si>
  <si>
    <t>MARIO ANDRES HERNANDEZ RAMIREZ</t>
  </si>
  <si>
    <t xml:space="preserve">	287057</t>
  </si>
  <si>
    <t>LUIS ANDRES GARCIA MENDOZA</t>
  </si>
  <si>
    <t xml:space="preserve">	031020</t>
  </si>
  <si>
    <t>MARIA ANTONIETA CRUZ FERNANDEZ</t>
  </si>
  <si>
    <t xml:space="preserve">	031013</t>
  </si>
  <si>
    <t>MARIA ELENA HERNANDEZ AVILA</t>
  </si>
  <si>
    <t xml:space="preserve">	288077</t>
  </si>
  <si>
    <t>CATALINA BARRETO MENDOZA</t>
  </si>
  <si>
    <t xml:space="preserve">	214007</t>
  </si>
  <si>
    <t>FERNANDO ALEJANDRO PEREZ LORENZO</t>
  </si>
  <si>
    <t xml:space="preserve">	214111</t>
  </si>
  <si>
    <t>ELIZABETH RIVAS MARTINEZ</t>
  </si>
  <si>
    <t xml:space="preserve">	214118</t>
  </si>
  <si>
    <t>TA</t>
  </si>
  <si>
    <t>NOEMI TOVAR ANGELES</t>
  </si>
  <si>
    <t xml:space="preserve">	214037</t>
  </si>
  <si>
    <t>TEMOATZIN VALENCIA LOPEZ</t>
  </si>
  <si>
    <t xml:space="preserve">	214095</t>
  </si>
  <si>
    <t>BERNARDO AGUILAR HERNANDEZ</t>
  </si>
  <si>
    <t xml:space="preserve">	178001</t>
  </si>
  <si>
    <t>JULIO CESAR AVANTE GOMEZ</t>
  </si>
  <si>
    <t xml:space="preserve">	178082</t>
  </si>
  <si>
    <t>LISSETTE ARACELY ENCISO AUSTRIA</t>
  </si>
  <si>
    <t xml:space="preserve">	178080</t>
  </si>
  <si>
    <t>YADIRA IVEETE GARDUÑO ALCARAZ</t>
  </si>
  <si>
    <t xml:space="preserve">	178017</t>
  </si>
  <si>
    <t>JUANA JAZMIN PEREGRINA PEREZ</t>
  </si>
  <si>
    <t xml:space="preserve">	178097</t>
  </si>
  <si>
    <t>GUADALUPE QUESADA MARQUEZ</t>
  </si>
  <si>
    <t xml:space="preserve">	178078</t>
  </si>
  <si>
    <t>ANGEL JOSUE SILVA DOMINGUEZ</t>
  </si>
  <si>
    <t xml:space="preserve">	178093</t>
  </si>
  <si>
    <t>JOSE DAVID TINAJERO LEYVA</t>
  </si>
  <si>
    <t xml:space="preserve">	178073</t>
  </si>
  <si>
    <t>DANIEL VILLEGAS GUTIERREZ</t>
  </si>
  <si>
    <t xml:space="preserve">	178089</t>
  </si>
  <si>
    <t>EFRAIN IGNACIO ZAYAGO PINEDA</t>
  </si>
  <si>
    <t xml:space="preserve">	178038</t>
  </si>
  <si>
    <t>MIGUEL ANGEL DURAN SEVILLA</t>
  </si>
  <si>
    <t xml:space="preserve">	250114</t>
  </si>
  <si>
    <t>LUIS ERNESTO GARCIA DE DIOS</t>
  </si>
  <si>
    <t xml:space="preserve">	250094</t>
  </si>
  <si>
    <t>VICTOR DANIEL MARTINEZ ISLAS</t>
  </si>
  <si>
    <t xml:space="preserve">	250112</t>
  </si>
  <si>
    <t>IVAN SANDINO OCOTENCO VARGAS</t>
  </si>
  <si>
    <t xml:space="preserve">	250108</t>
  </si>
  <si>
    <t>MARIO ULISES PEÑA FLORES</t>
  </si>
  <si>
    <t xml:space="preserve">	250109</t>
  </si>
  <si>
    <t>MARIA LILIANA CEDILLO HUERTA</t>
  </si>
  <si>
    <t xml:space="preserve">	287051</t>
  </si>
  <si>
    <t>ROSA MARIA ADDAUTO MEDINA</t>
  </si>
  <si>
    <t xml:space="preserve">	031003</t>
  </si>
  <si>
    <t>KARIM AGUILAR ARELLANO</t>
  </si>
  <si>
    <t xml:space="preserve">	031004</t>
  </si>
  <si>
    <t>MARIA DE LOS ANGELES ARENAS ALVAREZ</t>
  </si>
  <si>
    <t xml:space="preserve">	031005</t>
  </si>
  <si>
    <t>MARCO ANTONIO ESCAMILLA SERRANO</t>
  </si>
  <si>
    <t xml:space="preserve">	031016</t>
  </si>
  <si>
    <t>MARCO ANTONIO GARCIA MARQUEZ</t>
  </si>
  <si>
    <t xml:space="preserve">	031019</t>
  </si>
  <si>
    <t>NELSON HERNANDEZ HERNANDEZ</t>
  </si>
  <si>
    <t xml:space="preserve">	031024</t>
  </si>
  <si>
    <t>OLIVIA HERNANDEZ MOEDANO</t>
  </si>
  <si>
    <t xml:space="preserve">	031025</t>
  </si>
  <si>
    <t>JOSE GUADALUPE SANDOVAL ROMERO</t>
  </si>
  <si>
    <t xml:space="preserve">	031045</t>
  </si>
  <si>
    <t>GERARDO FELIPE TRIGUEROS RIOS</t>
  </si>
  <si>
    <t xml:space="preserve">	031048</t>
  </si>
  <si>
    <t>JESUS AGUIRRE GONZALEZ</t>
  </si>
  <si>
    <t xml:space="preserve">	288001</t>
  </si>
  <si>
    <t>FELIPE LOPEZ SALAZAR</t>
  </si>
  <si>
    <t xml:space="preserve">	288010</t>
  </si>
  <si>
    <t>CRUZ ALEJANDRO MARTINEZ RIVERA</t>
  </si>
  <si>
    <t xml:space="preserve">	288011</t>
  </si>
  <si>
    <t>LIZBETH ROQUE SERRANO</t>
  </si>
  <si>
    <t xml:space="preserve">	288014</t>
  </si>
  <si>
    <t>JAVIER PATRICIO ALVAREZ SANCHEZ</t>
  </si>
  <si>
    <t xml:space="preserve">	214001</t>
  </si>
  <si>
    <t>VICENTE ARIAS SANTIAGO</t>
  </si>
  <si>
    <t xml:space="preserve">	214002</t>
  </si>
  <si>
    <t>MAYTE BASURTO RODRIGUEZ</t>
  </si>
  <si>
    <t xml:space="preserve">	214006</t>
  </si>
  <si>
    <t>HEIDI ELIZABETH BAUTISTA HERNANDEZ</t>
  </si>
  <si>
    <t xml:space="preserve">	214018</t>
  </si>
  <si>
    <t>ELISAMUEL CANO SEBASTIAN</t>
  </si>
  <si>
    <t xml:space="preserve">	214008</t>
  </si>
  <si>
    <t>MARIA ELENA MARGARITA ESPINOZA IBARRA</t>
  </si>
  <si>
    <t xml:space="preserve">	214009</t>
  </si>
  <si>
    <t>JOSE GONZALEZ GARCIA</t>
  </si>
  <si>
    <t xml:space="preserve">	214058</t>
  </si>
  <si>
    <t>OFELIA HERNANDEZ JUAREZ</t>
  </si>
  <si>
    <t xml:space="preserve">	214020</t>
  </si>
  <si>
    <t>ARACELI MORALES GREGORIO</t>
  </si>
  <si>
    <t xml:space="preserve">	214027</t>
  </si>
  <si>
    <t>GRISELDA ESPERANZA PORTILLO RAMIREZ</t>
  </si>
  <si>
    <t xml:space="preserve">	214031</t>
  </si>
  <si>
    <t>LUIS ENRIQUE RIVERA RIVERA</t>
  </si>
  <si>
    <t xml:space="preserve">	214034</t>
  </si>
  <si>
    <t>JUAN ANTONIO SANCHEZ PEDRAZA</t>
  </si>
  <si>
    <t xml:space="preserve">	214117</t>
  </si>
  <si>
    <t>MARCO ANTONIO VILLEDA PEREZ</t>
  </si>
  <si>
    <t xml:space="preserve">	214025</t>
  </si>
  <si>
    <t>RUBI GUADALUPE ENRIQUEZ RODRIGUEZ</t>
  </si>
  <si>
    <t xml:space="preserve">	178081</t>
  </si>
  <si>
    <t>PEDRO ESPINOSA GARCIA</t>
  </si>
  <si>
    <t xml:space="preserve">	178013</t>
  </si>
  <si>
    <t>AURORA ESPINOZA GARCIA</t>
  </si>
  <si>
    <t xml:space="preserve">	178015</t>
  </si>
  <si>
    <t>MARIA SOLEDAD GUEVARA HERNANDEZ</t>
  </si>
  <si>
    <t xml:space="preserve">	178019</t>
  </si>
  <si>
    <t>IRMA HERNANDEZ GONZALEZ</t>
  </si>
  <si>
    <t xml:space="preserve">	178021</t>
  </si>
  <si>
    <t>JOSE ALFREDO HIPOLITO GUZMAN</t>
  </si>
  <si>
    <t xml:space="preserve">	178023</t>
  </si>
  <si>
    <t>JORGE ALBERTO LARA GONZALEZ</t>
  </si>
  <si>
    <t xml:space="preserve">	178024</t>
  </si>
  <si>
    <t>CONCEPCION MALDONADO LARA</t>
  </si>
  <si>
    <t xml:space="preserve">	178025</t>
  </si>
  <si>
    <t>MA GUADALUPE MENESES CASASOLA</t>
  </si>
  <si>
    <t xml:space="preserve">	178026</t>
  </si>
  <si>
    <t>ISRAEL MORALES CASTRO</t>
  </si>
  <si>
    <t xml:space="preserve">	178091</t>
  </si>
  <si>
    <t>ROSA MARIELA MORALES MALDONADO</t>
  </si>
  <si>
    <t xml:space="preserve">	178027</t>
  </si>
  <si>
    <t>JESUS HERIBERTO PARRA GARCIA</t>
  </si>
  <si>
    <t xml:space="preserve">	178029</t>
  </si>
  <si>
    <t>MELITON SANTILLAN GARCIA</t>
  </si>
  <si>
    <t xml:space="preserve">	178034</t>
  </si>
  <si>
    <t>ARTURO ALVARADO TERRAZAS</t>
  </si>
  <si>
    <t xml:space="preserve">	250002</t>
  </si>
  <si>
    <t>NOHEMI AVILES GARCIA</t>
  </si>
  <si>
    <t xml:space="preserve">	250004</t>
  </si>
  <si>
    <t>ARMANDO CANALES ALDANA</t>
  </si>
  <si>
    <t xml:space="preserve">	250070</t>
  </si>
  <si>
    <t>LUIS ALBERTO CANTERA HERNANDEZ</t>
  </si>
  <si>
    <t xml:space="preserve">	250007</t>
  </si>
  <si>
    <t>MARIO CORTES AGUILAR</t>
  </si>
  <si>
    <t xml:space="preserve">	250009</t>
  </si>
  <si>
    <t>NANCY EULOGIO VALDES</t>
  </si>
  <si>
    <t xml:space="preserve">	250123</t>
  </si>
  <si>
    <t>ROSA GLORIA GALINDO LICONA</t>
  </si>
  <si>
    <t xml:space="preserve">	250119</t>
  </si>
  <si>
    <t>OSCAR MEJIA ARCINIEGA</t>
  </si>
  <si>
    <t xml:space="preserve">	250029</t>
  </si>
  <si>
    <t>RIVELINO MENESES SOTO</t>
  </si>
  <si>
    <t xml:space="preserve">	250030</t>
  </si>
  <si>
    <t>GUSTAVO PERCASTEGUI ANGELES</t>
  </si>
  <si>
    <t xml:space="preserve">	250060</t>
  </si>
  <si>
    <t>MANUEL ALEJANDRO PEREZ BERISTAIN</t>
  </si>
  <si>
    <t xml:space="preserve">	250036</t>
  </si>
  <si>
    <t>IRENE PEREZ LOPEZ</t>
  </si>
  <si>
    <t xml:space="preserve">	250099</t>
  </si>
  <si>
    <t>MARIA DE LA LUZ REYES SOTO</t>
  </si>
  <si>
    <t xml:space="preserve">	250039</t>
  </si>
  <si>
    <t>EDGAR YAIR ROSALES BORJAS</t>
  </si>
  <si>
    <t xml:space="preserve">	250120</t>
  </si>
  <si>
    <t>GLORIA SANCHEZ CARRASCO</t>
  </si>
  <si>
    <t xml:space="preserve">	250043</t>
  </si>
  <si>
    <t>LAURA IVETTE SOLIS ZENTENO</t>
  </si>
  <si>
    <t xml:space="preserve">	250065</t>
  </si>
  <si>
    <t>JESUS JONATHAN AVILA RAMIREZ</t>
  </si>
  <si>
    <t xml:space="preserve">	287045</t>
  </si>
  <si>
    <t>IVONNE GOMEZ LARA</t>
  </si>
  <si>
    <t xml:space="preserve">	287063</t>
  </si>
  <si>
    <t>GUADALUPE PEREZ VALDEZ</t>
  </si>
  <si>
    <t xml:space="preserve">	287036</t>
  </si>
  <si>
    <t>ELITH ROMERO SANTILLAN</t>
  </si>
  <si>
    <t xml:space="preserve">	287015</t>
  </si>
  <si>
    <t>FLOR VIRIDIANA VEGA SERRANO</t>
  </si>
  <si>
    <t xml:space="preserve">	287050</t>
  </si>
  <si>
    <t>GIOVANNY FELIPE GARCIA</t>
  </si>
  <si>
    <t xml:space="preserve">	031132</t>
  </si>
  <si>
    <t>ROSA INES ESCAMILLA BAÑOS</t>
  </si>
  <si>
    <t xml:space="preserve">	288059</t>
  </si>
  <si>
    <t>ZELENE DE LOS ANGELES JUAREZ LOPEZ</t>
  </si>
  <si>
    <t xml:space="preserve">	288031</t>
  </si>
  <si>
    <t>VICTOR HUGO MAGAÑA NOLASCO</t>
  </si>
  <si>
    <t xml:space="preserve">	287058</t>
  </si>
  <si>
    <t>JESICA QUINTOS GARCIA</t>
  </si>
  <si>
    <t xml:space="preserve">	031130</t>
  </si>
  <si>
    <t>PATRICIA VERA LARIOS</t>
  </si>
  <si>
    <t xml:space="preserve">	288055</t>
  </si>
  <si>
    <t>ELVIA ABIGAIL ARENAS OROZCO</t>
  </si>
  <si>
    <t xml:space="preserve">	031006</t>
  </si>
  <si>
    <t>NADIA ANGELICA MONGE RUIZ</t>
  </si>
  <si>
    <t xml:space="preserve">	031032</t>
  </si>
  <si>
    <t>MARIA DE LOURDES VARGAS FUENTES</t>
  </si>
  <si>
    <t xml:space="preserve">	031049</t>
  </si>
  <si>
    <t>VERONICA DURAN VITE</t>
  </si>
  <si>
    <t xml:space="preserve">	031122</t>
  </si>
  <si>
    <t>PATRICIA MARQUEZ CARBAJAL</t>
  </si>
  <si>
    <t xml:space="preserve">	031121</t>
  </si>
  <si>
    <t>FERNANDA TAPIA CORTES</t>
  </si>
  <si>
    <t xml:space="preserve">	031107</t>
  </si>
  <si>
    <t>MARGARITA CRUZ BAUTISTA</t>
  </si>
  <si>
    <t xml:space="preserve">	031135</t>
  </si>
  <si>
    <t>ALEXANDER DANIEL LUGO REYES</t>
  </si>
  <si>
    <t xml:space="preserve">	031137</t>
  </si>
  <si>
    <t>RUBI CECILIA BAÑOS CERON</t>
  </si>
  <si>
    <t xml:space="preserve">	031042</t>
  </si>
  <si>
    <t>MARTHA ISELA SANCHEZ FLORES</t>
  </si>
  <si>
    <t xml:space="preserve">	031148</t>
  </si>
  <si>
    <t>JUVENCIO FRANCISCO MALDONADO ANGELES</t>
  </si>
  <si>
    <t xml:space="preserve">	287066</t>
  </si>
  <si>
    <t>ERICK CRUZ RIVERA</t>
  </si>
  <si>
    <t xml:space="preserve">	178104</t>
  </si>
  <si>
    <t>LEANDRA JUDITH TREJO CASTILLO</t>
  </si>
  <si>
    <t xml:space="preserve">	214135</t>
  </si>
  <si>
    <t>ALEJO MIGUEL QUINTANAR ESCORZA</t>
  </si>
  <si>
    <t xml:space="preserve">	031155</t>
  </si>
  <si>
    <t>GABRIEL VAZQUEZ BARRERA</t>
  </si>
  <si>
    <t xml:space="preserve">	031154</t>
  </si>
  <si>
    <t>THANIA ALEJANDRA CRUZ GONZALEZ</t>
  </si>
  <si>
    <t xml:space="preserve">	250126</t>
  </si>
  <si>
    <t>CLAUDIA GAYOSSO LUNA</t>
  </si>
  <si>
    <t xml:space="preserve">	250128</t>
  </si>
  <si>
    <t>JORGE CRUZ JACOME</t>
  </si>
  <si>
    <t xml:space="preserve">	250130</t>
  </si>
  <si>
    <t>MARIA TERESA TORRES PEREZ</t>
  </si>
  <si>
    <t xml:space="preserve">	250131</t>
  </si>
  <si>
    <t>MIGUEL ANGEL CRESPO AZUARA</t>
  </si>
  <si>
    <t xml:space="preserve">	250129</t>
  </si>
  <si>
    <t>GUSTAVO LOPEZ BADILLO</t>
  </si>
  <si>
    <t xml:space="preserve">	031159</t>
  </si>
  <si>
    <t>FIDEL VALERIO ANTONIO</t>
  </si>
  <si>
    <t xml:space="preserve">	031161</t>
  </si>
  <si>
    <t>RAUL GARCIA ROMANO</t>
  </si>
  <si>
    <t xml:space="preserve">	178105</t>
  </si>
  <si>
    <t>LIBRADO JACINTO MORALES GARCIA</t>
  </si>
  <si>
    <t xml:space="preserve">	214143</t>
  </si>
  <si>
    <t>JUAN MARTIN GARCIA SERRANO</t>
  </si>
  <si>
    <t xml:space="preserve">	288082</t>
  </si>
  <si>
    <t>PABLO CESAR ROMERO RIOS</t>
  </si>
  <si>
    <t xml:space="preserve">	288084</t>
  </si>
  <si>
    <t>LAURA DE LA CONCHA SOSA</t>
  </si>
  <si>
    <t xml:space="preserve">	250133</t>
  </si>
  <si>
    <t>ESMERALDA ROMO MORALES</t>
  </si>
  <si>
    <t xml:space="preserve">	031165</t>
  </si>
  <si>
    <t>ARACELI GEORGINA ARBOLEYA GONZALEZ</t>
  </si>
  <si>
    <t xml:space="preserve">	287067</t>
  </si>
  <si>
    <t>JACQUELINE VALDEZ LUCHO</t>
  </si>
  <si>
    <t xml:space="preserve">	250134</t>
  </si>
  <si>
    <t>NORMA ITZEL YEDRA VELAZQUEZ</t>
  </si>
  <si>
    <t xml:space="preserve">	288089</t>
  </si>
  <si>
    <t>JESSICA JESUS TREJO VALDERRABANO</t>
  </si>
  <si>
    <t xml:space="preserve">	288090</t>
  </si>
  <si>
    <t>CESAR LUIS GONZALEZ BAUTISTA</t>
  </si>
  <si>
    <t xml:space="preserve">	288091</t>
  </si>
  <si>
    <t>JOSE ANTONIO GARCIA GONZALEZ</t>
  </si>
  <si>
    <t xml:space="preserve">	178110</t>
  </si>
  <si>
    <t>JACOBO DE LA TORRE PINTOR</t>
  </si>
  <si>
    <t xml:space="preserve">	214148</t>
  </si>
  <si>
    <t>ANGELICA MONTIEL GONZALEZ</t>
  </si>
  <si>
    <t xml:space="preserve">	178116</t>
  </si>
  <si>
    <t>JEAM MARTIN SANCHEZ RODRIGUEZ</t>
  </si>
  <si>
    <t xml:space="preserve">	178117</t>
  </si>
  <si>
    <t>DAVID FERNANDO ESPARZA CEDILLO</t>
  </si>
  <si>
    <t xml:space="preserve">	287070</t>
  </si>
  <si>
    <t>CARLOS CARPIO BARRIOS</t>
  </si>
  <si>
    <t xml:space="preserve">	250136</t>
  </si>
  <si>
    <t>ENRIQUE CASTILLO RAMIREZ</t>
  </si>
  <si>
    <t xml:space="preserve">	250137</t>
  </si>
  <si>
    <t>ROSARIO MARISOL GUTIERREZ MUÑOZ</t>
  </si>
  <si>
    <t xml:space="preserve">	287073</t>
  </si>
  <si>
    <t>EDGAR ALEJANDRO SANCHEZ FRANCO</t>
  </si>
  <si>
    <t xml:space="preserve">	288095</t>
  </si>
  <si>
    <t>PERLA ROSALBA PINEDA MONROY</t>
  </si>
  <si>
    <t xml:space="preserve">	214158</t>
  </si>
  <si>
    <t>YAZMIN JUAREZ BALDERAS</t>
  </si>
  <si>
    <t xml:space="preserve">	214164</t>
  </si>
  <si>
    <t>KAROL HAIDE ROMERO DIAZ</t>
  </si>
  <si>
    <t xml:space="preserve">	178120</t>
  </si>
  <si>
    <t>BALBINA IGNACIA MUÑOZ JIMENEZ</t>
  </si>
  <si>
    <t xml:space="preserve">	178121</t>
  </si>
  <si>
    <t>DANIELA ANGELES CRUZ</t>
  </si>
  <si>
    <t xml:space="preserve">	178123</t>
  </si>
  <si>
    <t>HECTOR ALONSO PEREZ CASTILLO</t>
  </si>
  <si>
    <t xml:space="preserve">	287076</t>
  </si>
  <si>
    <t>HECTOR JOVAN CASTRO AGUILAR</t>
  </si>
  <si>
    <t xml:space="preserve">	031176</t>
  </si>
  <si>
    <t>JESSAN PERALTA OLGUIN</t>
  </si>
  <si>
    <t xml:space="preserve">	031177</t>
  </si>
  <si>
    <t>JAIR MOISES RODRIGUEZ BENITEZ</t>
  </si>
  <si>
    <t xml:space="preserve">	288098</t>
  </si>
  <si>
    <t>SANDRA HAM HERNANDEZ</t>
  </si>
  <si>
    <t xml:space="preserve">	288099</t>
  </si>
  <si>
    <t>MARIA DE LOS ANGELES SARABIA HERNANDEZ</t>
  </si>
  <si>
    <t xml:space="preserve">	214165</t>
  </si>
  <si>
    <t>MARY XOCHITL ANDRADE CRUZ</t>
  </si>
  <si>
    <t xml:space="preserve">	214166</t>
  </si>
  <si>
    <t>ILSE GUADALUPE PEREZ CRUZ</t>
  </si>
  <si>
    <t xml:space="preserve">	178125</t>
  </si>
  <si>
    <t>RITO JESUS TORRES MALDONADO</t>
  </si>
  <si>
    <t xml:space="preserve">	178127</t>
  </si>
  <si>
    <t>GUSTAVO SANTOS DOMINGUEZ MIMBRERA</t>
  </si>
  <si>
    <t xml:space="preserve">	178128</t>
  </si>
  <si>
    <t>MARIANA TAPIA CORTES</t>
  </si>
  <si>
    <t xml:space="preserve">	031179</t>
  </si>
  <si>
    <t>ADRIANA MONZALVO TOVAR</t>
  </si>
  <si>
    <t xml:space="preserve">	288100</t>
  </si>
  <si>
    <t>GLORIA ANALI LARIOS OLVERA</t>
  </si>
  <si>
    <t xml:space="preserve">	288101</t>
  </si>
  <si>
    <t>JOSE ROBERTO GUARNEROS CID</t>
  </si>
  <si>
    <t xml:space="preserve">	288102</t>
  </si>
  <si>
    <t>ILSE GUADALUPE GUERRERO CAZARES</t>
  </si>
  <si>
    <t xml:space="preserve">	031180</t>
  </si>
  <si>
    <t>MARIA DE LOS ANGELES DIAZ RENTERIA</t>
  </si>
  <si>
    <t xml:space="preserve">	214167</t>
  </si>
  <si>
    <t xml:space="preserve">Total Entidad Federativa Personas : </t>
  </si>
  <si>
    <t>Subtotal Monto Pagado en el Periodo:</t>
  </si>
  <si>
    <t>Total   Percepciones :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</si>
  <si>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</si>
  <si>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 xml:space="preserve">Eliminada ciento ochenta y nueve palabras correspondiente a la Clave Única de Registro de Población y ciento ochenta y nueve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</si>
</sst>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Arial"/>
      <family val="2"/>
    </font>
    <font>
      <sz val="12"/>
      <color theme="1" tint="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i/>
      <sz val="14"/>
      <color theme="3" tint="-0.249977111117893"/>
      <name val="Calibri"/>
      <family val="2"/>
      <scheme val="minor"/>
    </font>
    <font>
      <i/>
      <sz val="18"/>
      <color theme="3" tint="-0.249977111117893"/>
      <name val="Calibri"/>
      <family val="2"/>
      <scheme val="minor"/>
    </font>
    <font>
      <i/>
      <sz val="14"/>
      <color theme="1" tint="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96">
    <xf numFmtId="0" fontId="0" fillId="0" borderId="0" xfId="0"/>
    <xf numFmtId="0" fontId="24" fillId="0" borderId="0" xfId="0" applyFont="1" applyAlignment="1" applyProtection="1">
      <alignment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3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3" fontId="2" fillId="0" borderId="0" xfId="0" applyNumberFormat="1" applyFont="1" applyProtection="1">
      <protection locked="0"/>
    </xf>
    <xf numFmtId="0" fontId="3" fillId="2" borderId="1" xfId="0" applyFont="1" applyFill="1" applyBorder="1" applyProtection="1">
      <protection locked="0"/>
    </xf>
    <xf numFmtId="49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49" fontId="3" fillId="2" borderId="2" xfId="0" applyNumberFormat="1" applyFont="1" applyFill="1" applyBorder="1" applyProtection="1">
      <protection locked="0"/>
    </xf>
    <xf numFmtId="2" fontId="5" fillId="2" borderId="2" xfId="0" applyNumberFormat="1" applyFont="1" applyFill="1" applyBorder="1" applyAlignment="1" applyProtection="1">
      <alignment horizontal="left"/>
      <protection locked="0"/>
    </xf>
    <xf numFmtId="2" fontId="6" fillId="2" borderId="2" xfId="0" applyNumberFormat="1" applyFont="1" applyFill="1" applyBorder="1" applyAlignment="1" applyProtection="1">
      <alignment horizontal="left"/>
      <protection locked="0"/>
    </xf>
    <xf numFmtId="0" fontId="3" fillId="2" borderId="3" xfId="0" applyFont="1" applyFill="1" applyBorder="1" applyProtection="1">
      <protection locked="0"/>
    </xf>
    <xf numFmtId="49" fontId="3" fillId="2" borderId="0" xfId="0" applyNumberFormat="1" applyFont="1" applyFill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49" fontId="3" fillId="2" borderId="0" xfId="0" applyNumberFormat="1" applyFont="1" applyFill="1" applyProtection="1">
      <protection locked="0"/>
    </xf>
    <xf numFmtId="2" fontId="7" fillId="2" borderId="0" xfId="0" applyNumberFormat="1" applyFont="1" applyFill="1" applyProtection="1">
      <protection locked="0"/>
    </xf>
    <xf numFmtId="2" fontId="6" fillId="2" borderId="0" xfId="0" applyNumberFormat="1" applyFont="1" applyFill="1" applyProtection="1">
      <protection locked="0"/>
    </xf>
    <xf numFmtId="0" fontId="2" fillId="2" borderId="4" xfId="0" applyFont="1" applyFill="1" applyBorder="1" applyProtection="1">
      <protection locked="0"/>
    </xf>
    <xf numFmtId="49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Protection="1"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49" fontId="8" fillId="2" borderId="5" xfId="0" applyNumberFormat="1" applyFont="1" applyFill="1" applyBorder="1" applyAlignment="1" applyProtection="1">
      <alignment horizontal="center"/>
      <protection locked="0"/>
    </xf>
    <xf numFmtId="43" fontId="3" fillId="2" borderId="6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49" fontId="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43" fontId="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49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43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3" fontId="2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10" fillId="0" borderId="11" xfId="0" applyFont="1" applyBorder="1" applyAlignment="1" applyProtection="1">
      <alignment vertical="center"/>
      <protection locked="0"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43" fontId="10" fillId="0" borderId="11" xfId="0" applyNumberFormat="1" applyFont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vertical="center"/>
      <protection locked="0"/>
    </xf>
    <xf numFmtId="49" fontId="10" fillId="0" borderId="7" xfId="0" applyNumberFormat="1" applyFont="1" applyBorder="1" applyAlignment="1" applyProtection="1">
      <alignment horizontal="center"/>
      <protection locked="0"/>
    </xf>
    <xf numFmtId="49" fontId="10" fillId="0" borderId="7" xfId="0" applyNumberFormat="1" applyFont="1" applyBorder="1" applyAlignment="1" applyProtection="1">
      <alignment horizontal="center" vertical="center"/>
      <protection locked="0"/>
    </xf>
    <xf numFmtId="43" fontId="10" fillId="0" borderId="7" xfId="0" applyNumberFormat="1" applyFont="1" applyBorder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10" fillId="0" borderId="2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2" applyFont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43" fontId="9" fillId="0" borderId="0" xfId="0" applyNumberFormat="1" applyFont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0" fontId="15" fillId="0" borderId="3" xfId="0" applyFont="1" applyBorder="1" applyProtection="1">
      <protection locked="0"/>
    </xf>
    <xf numFmtId="0" fontId="16" fillId="0" borderId="0" xfId="0" applyFont="1" applyProtection="1">
      <protection locked="0"/>
    </xf>
    <xf numFmtId="164" fontId="17" fillId="2" borderId="2" xfId="1" applyNumberFormat="1" applyFont="1" applyFill="1" applyBorder="1" applyProtection="1">
      <protection locked="0"/>
    </xf>
    <xf numFmtId="0" fontId="15" fillId="0" borderId="0" xfId="0" applyFont="1" applyAlignment="1" applyProtection="1">
      <alignment horizontal="right"/>
      <protection locked="0"/>
    </xf>
    <xf numFmtId="43" fontId="15" fillId="0" borderId="13" xfId="1" applyFont="1" applyFill="1" applyBorder="1" applyAlignment="1" applyProtection="1">
      <alignment horizontal="right"/>
      <protection locked="0"/>
    </xf>
    <xf numFmtId="0" fontId="16" fillId="0" borderId="3" xfId="0" applyFont="1" applyBorder="1" applyProtection="1">
      <protection locked="0"/>
    </xf>
    <xf numFmtId="0" fontId="16" fillId="0" borderId="14" xfId="0" applyFont="1" applyBorder="1" applyProtection="1">
      <protection locked="0"/>
    </xf>
    <xf numFmtId="0" fontId="18" fillId="0" borderId="3" xfId="0" applyFont="1" applyBorder="1" applyProtection="1">
      <protection locked="0"/>
    </xf>
    <xf numFmtId="0" fontId="18" fillId="0" borderId="0" xfId="0" applyFont="1" applyProtection="1">
      <protection locked="0"/>
    </xf>
    <xf numFmtId="0" fontId="15" fillId="0" borderId="0" xfId="0" applyFont="1" applyProtection="1">
      <protection locked="0"/>
    </xf>
    <xf numFmtId="43" fontId="15" fillId="0" borderId="0" xfId="1" applyFont="1" applyFill="1" applyBorder="1" applyAlignment="1" applyProtection="1">
      <alignment horizontal="right"/>
      <protection locked="0"/>
    </xf>
    <xf numFmtId="0" fontId="19" fillId="0" borderId="3" xfId="0" applyFont="1" applyBorder="1" applyProtection="1">
      <protection locked="0"/>
    </xf>
    <xf numFmtId="0" fontId="20" fillId="0" borderId="0" xfId="0" applyFont="1" applyProtection="1">
      <protection locked="0"/>
    </xf>
    <xf numFmtId="49" fontId="20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43" fontId="20" fillId="0" borderId="14" xfId="0" applyNumberFormat="1" applyFont="1" applyBorder="1" applyProtection="1">
      <protection locked="0"/>
    </xf>
    <xf numFmtId="0" fontId="20" fillId="0" borderId="4" xfId="0" applyFont="1" applyBorder="1" applyProtection="1">
      <protection locked="0"/>
    </xf>
    <xf numFmtId="0" fontId="20" fillId="0" borderId="5" xfId="0" applyFont="1" applyBorder="1" applyProtection="1">
      <protection locked="0"/>
    </xf>
    <xf numFmtId="49" fontId="20" fillId="0" borderId="5" xfId="0" applyNumberFormat="1" applyFont="1" applyBorder="1" applyAlignment="1" applyProtection="1">
      <alignment horizontal="center"/>
      <protection locked="0"/>
    </xf>
    <xf numFmtId="0" fontId="20" fillId="0" borderId="5" xfId="0" applyFont="1" applyBorder="1" applyAlignment="1" applyProtection="1">
      <alignment horizontal="center"/>
      <protection locked="0"/>
    </xf>
    <xf numFmtId="43" fontId="20" fillId="0" borderId="6" xfId="0" applyNumberFormat="1" applyFont="1" applyBorder="1" applyProtection="1">
      <protection locked="0"/>
    </xf>
    <xf numFmtId="0" fontId="19" fillId="0" borderId="0" xfId="0" applyFont="1" applyProtection="1"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11" fillId="5" borderId="11" xfId="0" applyFont="1" applyFill="1" applyBorder="1" applyAlignment="1" applyProtection="1">
      <alignment vertical="center"/>
    </xf>
    <xf numFmtId="0" fontId="11" fillId="5" borderId="11" xfId="2" applyFont="1" applyFill="1" applyBorder="1" applyAlignment="1" applyProtection="1">
      <alignment horizontal="left" vertical="center"/>
    </xf>
    <xf numFmtId="0" fontId="9" fillId="5" borderId="11" xfId="0" applyFont="1" applyFill="1" applyBorder="1" applyAlignment="1" applyProtection="1">
      <alignment vertical="center"/>
    </xf>
    <xf numFmtId="0" fontId="9" fillId="5" borderId="11" xfId="2" applyFont="1" applyFill="1" applyBorder="1" applyAlignment="1" applyProtection="1">
      <alignment horizontal="left" vertical="center"/>
    </xf>
    <xf numFmtId="0" fontId="9" fillId="5" borderId="7" xfId="0" applyFont="1" applyFill="1" applyBorder="1" applyAlignment="1" applyProtection="1">
      <alignment vertical="center"/>
    </xf>
    <xf numFmtId="0" fontId="9" fillId="5" borderId="7" xfId="2" applyFont="1" applyFill="1" applyBorder="1" applyAlignment="1" applyProtection="1">
      <alignment horizontal="left" vertical="center"/>
    </xf>
  </cellXfs>
  <cellStyles count="3">
    <cellStyle name="Millares" xfId="1" builtinId="3"/>
    <cellStyle name="Normal" xfId="0" builtinId="0"/>
    <cellStyle name="Normal_Hoja1" xfId="2" xr:uid="{D79E3B05-6F6F-4E95-BF7E-35455E2C71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68036</xdr:colOff>
      <xdr:row>271</xdr:row>
      <xdr:rowOff>136072</xdr:rowOff>
    </xdr:from>
    <xdr:to>
      <xdr:col>4</xdr:col>
      <xdr:colOff>643123</xdr:colOff>
      <xdr:row>281</xdr:row>
      <xdr:rowOff>149678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A94ACE-EE82-4521-A858-274CAADDC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436" y="75783622"/>
          <a:ext cx="4956587" cy="29949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4/1ER%20TRIM%202024/Formatos_Art&#237;culo_73_13_Hidalgo/Versi&#243;n%20de%20formato%20en%20excel/Formatos_Art&#237;culo_73_13_Hidalgo_p&#250;blic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OCTAGO~1\AppData\Local\Temp\Rar$DIa0.041\c13_09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8">
          <cell r="E18" t="str">
            <v>1er. Trimestre 2024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6 (2)"/>
      <sheetName val="II D) 6"/>
      <sheetName val="c13_09_1t2017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BBFC4-A852-4F21-92A7-4E94CC85BB0E}">
  <sheetPr>
    <tabColor rgb="FFFFFF00"/>
    <pageSetUpPr fitToPage="1"/>
  </sheetPr>
  <dimension ref="A1:IL283"/>
  <sheetViews>
    <sheetView tabSelected="1" view="pageBreakPreview" topLeftCell="A242" zoomScale="70" zoomScaleNormal="55" zoomScaleSheetLayoutView="70" zoomScalePageLayoutView="37" workbookViewId="0">
      <selection activeCell="F256" sqref="F256"/>
    </sheetView>
  </sheetViews>
  <sheetFormatPr baseColWidth="10" defaultColWidth="38.140625" defaultRowHeight="15" x14ac:dyDescent="0.25"/>
  <cols>
    <col min="1" max="1" width="2.28515625" style="3" customWidth="1"/>
    <col min="2" max="2" width="17.85546875" style="3" customWidth="1"/>
    <col min="3" max="3" width="20.5703125" style="3" customWidth="1"/>
    <col min="4" max="4" width="27.28515625" style="3" customWidth="1"/>
    <col min="5" max="5" width="33.140625" style="3" customWidth="1"/>
    <col min="6" max="6" width="58.7109375" style="3" customWidth="1"/>
    <col min="7" max="7" width="25.5703125" style="4" customWidth="1"/>
    <col min="8" max="8" width="20.140625" style="4" customWidth="1"/>
    <col min="9" max="9" width="16.85546875" style="5" customWidth="1"/>
    <col min="10" max="10" width="16.42578125" style="4" customWidth="1"/>
    <col min="11" max="11" width="17.85546875" style="4" customWidth="1"/>
    <col min="12" max="12" width="19.85546875" style="4" customWidth="1"/>
    <col min="13" max="13" width="30.28515625" style="6" customWidth="1"/>
    <col min="14" max="14" width="3.7109375" style="3" customWidth="1"/>
    <col min="15" max="246" width="11.42578125" style="3" customWidth="1"/>
    <col min="247" max="248" width="3.7109375" style="3" customWidth="1"/>
    <col min="249" max="249" width="20.42578125" style="3" customWidth="1"/>
    <col min="250" max="250" width="24.28515625" style="3" bestFit="1" customWidth="1"/>
    <col min="251" max="251" width="22.42578125" style="3" bestFit="1" customWidth="1"/>
    <col min="252" max="16384" width="38.140625" style="3"/>
  </cols>
  <sheetData>
    <row r="1" spans="1:246" ht="9" customHeight="1" x14ac:dyDescent="0.25"/>
    <row r="2" spans="1:246" ht="15" customHeight="1" x14ac:dyDescent="0.25"/>
    <row r="3" spans="1:246" ht="15" customHeight="1" x14ac:dyDescent="0.25"/>
    <row r="4" spans="1:246" ht="15" customHeight="1" x14ac:dyDescent="0.25"/>
    <row r="5" spans="1:246" ht="15" customHeight="1" x14ac:dyDescent="0.25"/>
    <row r="6" spans="1:246" s="7" customFormat="1" ht="19.149999999999999" customHeight="1" x14ac:dyDescent="0.35">
      <c r="G6" s="8"/>
      <c r="H6" s="8"/>
      <c r="I6" s="9"/>
      <c r="J6" s="8"/>
      <c r="K6" s="8"/>
      <c r="L6" s="8"/>
      <c r="M6" s="10"/>
    </row>
    <row r="7" spans="1:246" s="7" customFormat="1" ht="44.25" customHeight="1" x14ac:dyDescent="0.35">
      <c r="G7" s="8"/>
      <c r="H7" s="8"/>
      <c r="I7" s="9"/>
      <c r="J7" s="8"/>
      <c r="K7" s="8"/>
      <c r="L7" s="8"/>
      <c r="M7" s="10"/>
    </row>
    <row r="8" spans="1:246" s="7" customFormat="1" ht="28.5" x14ac:dyDescent="0.45">
      <c r="B8" s="11" t="s">
        <v>0</v>
      </c>
      <c r="C8" s="12"/>
      <c r="D8" s="13"/>
      <c r="E8" s="13"/>
      <c r="F8" s="13"/>
      <c r="G8" s="12"/>
      <c r="H8" s="12"/>
      <c r="I8" s="14"/>
      <c r="J8" s="12"/>
      <c r="K8" s="15"/>
      <c r="L8" s="16" t="str">
        <f>'[1]Caratula Resumen'!$E$16</f>
        <v xml:space="preserve"> HIDALGO</v>
      </c>
      <c r="M8" s="17"/>
    </row>
    <row r="9" spans="1:246" s="7" customFormat="1" ht="28.5" x14ac:dyDescent="0.45">
      <c r="B9" s="18" t="s">
        <v>1</v>
      </c>
      <c r="C9" s="19"/>
      <c r="D9" s="20"/>
      <c r="E9" s="20"/>
      <c r="F9" s="20"/>
      <c r="G9" s="19"/>
      <c r="H9" s="19"/>
      <c r="I9" s="21"/>
      <c r="J9" s="19"/>
      <c r="K9" s="22"/>
      <c r="L9" s="23" t="str">
        <f>'[1]Caratula Resumen'!$E$18</f>
        <v>1er. Trimestre 2024</v>
      </c>
      <c r="M9" s="24"/>
    </row>
    <row r="10" spans="1:246" s="7" customFormat="1" ht="19.899999999999999" customHeight="1" x14ac:dyDescent="0.35">
      <c r="B10" s="25"/>
      <c r="C10" s="26"/>
      <c r="D10" s="27"/>
      <c r="E10" s="27"/>
      <c r="F10" s="27"/>
      <c r="G10" s="26"/>
      <c r="H10" s="26"/>
      <c r="I10" s="28"/>
      <c r="J10" s="26"/>
      <c r="K10" s="29"/>
      <c r="L10" s="29"/>
      <c r="M10" s="30"/>
    </row>
    <row r="11" spans="1:246" s="7" customFormat="1" ht="6.75" customHeight="1" x14ac:dyDescent="0.35">
      <c r="G11" s="8"/>
      <c r="H11" s="8"/>
      <c r="I11" s="9"/>
      <c r="J11" s="8"/>
      <c r="K11" s="8"/>
      <c r="L11" s="8"/>
      <c r="M11" s="10"/>
    </row>
    <row r="12" spans="1:246" s="37" customFormat="1" ht="53.25" customHeight="1" x14ac:dyDescent="0.35">
      <c r="A12" s="31"/>
      <c r="B12" s="32" t="s">
        <v>2</v>
      </c>
      <c r="C12" s="32" t="s">
        <v>3</v>
      </c>
      <c r="D12" s="32" t="s">
        <v>4</v>
      </c>
      <c r="E12" s="32" t="s">
        <v>5</v>
      </c>
      <c r="F12" s="32" t="s">
        <v>6</v>
      </c>
      <c r="G12" s="33" t="s">
        <v>7</v>
      </c>
      <c r="H12" s="34" t="s">
        <v>8</v>
      </c>
      <c r="I12" s="35"/>
      <c r="J12" s="34" t="s">
        <v>9</v>
      </c>
      <c r="K12" s="35"/>
      <c r="L12" s="33" t="s">
        <v>10</v>
      </c>
      <c r="M12" s="36" t="s">
        <v>11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</row>
    <row r="13" spans="1:246" s="37" customFormat="1" ht="68.25" customHeight="1" x14ac:dyDescent="0.35">
      <c r="A13" s="31"/>
      <c r="B13" s="38"/>
      <c r="C13" s="38"/>
      <c r="D13" s="38"/>
      <c r="E13" s="38"/>
      <c r="F13" s="38"/>
      <c r="G13" s="39"/>
      <c r="H13" s="40" t="s">
        <v>12</v>
      </c>
      <c r="I13" s="41" t="s">
        <v>13</v>
      </c>
      <c r="J13" s="40" t="s">
        <v>14</v>
      </c>
      <c r="K13" s="40" t="s">
        <v>15</v>
      </c>
      <c r="L13" s="39"/>
      <c r="M13" s="42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</row>
    <row r="14" spans="1:246" s="7" customFormat="1" ht="6" customHeight="1" x14ac:dyDescent="0.35">
      <c r="A14" s="43"/>
      <c r="B14" s="43"/>
      <c r="C14" s="43"/>
      <c r="D14" s="44"/>
      <c r="E14" s="44"/>
      <c r="F14" s="44"/>
      <c r="G14" s="45"/>
      <c r="H14" s="45"/>
      <c r="I14" s="44"/>
      <c r="J14" s="45"/>
      <c r="K14" s="46"/>
      <c r="L14" s="46"/>
      <c r="M14" s="47"/>
    </row>
    <row r="15" spans="1:246" s="48" customFormat="1" ht="20.100000000000001" customHeight="1" x14ac:dyDescent="0.25">
      <c r="B15" s="49" t="s">
        <v>16</v>
      </c>
      <c r="C15" s="49" t="s">
        <v>17</v>
      </c>
      <c r="D15" s="90"/>
      <c r="E15" s="91"/>
      <c r="F15" s="49" t="s">
        <v>18</v>
      </c>
      <c r="G15" s="50" t="s">
        <v>19</v>
      </c>
      <c r="H15" s="51" t="s">
        <v>20</v>
      </c>
      <c r="I15" s="51">
        <v>19</v>
      </c>
      <c r="J15" s="51">
        <v>20240212</v>
      </c>
      <c r="K15" s="51">
        <v>20240719</v>
      </c>
      <c r="L15" s="51">
        <v>301</v>
      </c>
      <c r="M15" s="52">
        <v>30605.75</v>
      </c>
    </row>
    <row r="16" spans="1:246" s="48" customFormat="1" ht="20.100000000000001" customHeight="1" x14ac:dyDescent="0.25">
      <c r="B16" s="49" t="s">
        <v>16</v>
      </c>
      <c r="C16" s="49" t="s">
        <v>17</v>
      </c>
      <c r="D16" s="90"/>
      <c r="E16" s="91"/>
      <c r="F16" s="49" t="s">
        <v>21</v>
      </c>
      <c r="G16" s="50" t="s">
        <v>22</v>
      </c>
      <c r="H16" s="51" t="s">
        <v>20</v>
      </c>
      <c r="I16" s="51">
        <v>16</v>
      </c>
      <c r="J16" s="51">
        <v>20240212</v>
      </c>
      <c r="K16" s="51">
        <v>20240719</v>
      </c>
      <c r="L16" s="51">
        <v>301</v>
      </c>
      <c r="M16" s="52">
        <v>26875.89</v>
      </c>
    </row>
    <row r="17" spans="2:13" s="48" customFormat="1" ht="20.100000000000001" customHeight="1" x14ac:dyDescent="0.25">
      <c r="B17" s="49" t="s">
        <v>16</v>
      </c>
      <c r="C17" s="49" t="s">
        <v>17</v>
      </c>
      <c r="D17" s="90"/>
      <c r="E17" s="91"/>
      <c r="F17" s="49" t="s">
        <v>23</v>
      </c>
      <c r="G17" s="50" t="s">
        <v>24</v>
      </c>
      <c r="H17" s="51" t="s">
        <v>20</v>
      </c>
      <c r="I17" s="51">
        <v>20</v>
      </c>
      <c r="J17" s="51">
        <v>20240212</v>
      </c>
      <c r="K17" s="51">
        <v>20240719</v>
      </c>
      <c r="L17" s="51">
        <v>301</v>
      </c>
      <c r="M17" s="52">
        <v>33260.69</v>
      </c>
    </row>
    <row r="18" spans="2:13" s="48" customFormat="1" ht="20.100000000000001" customHeight="1" x14ac:dyDescent="0.25">
      <c r="B18" s="49" t="s">
        <v>16</v>
      </c>
      <c r="C18" s="49" t="s">
        <v>17</v>
      </c>
      <c r="D18" s="90"/>
      <c r="E18" s="91"/>
      <c r="F18" s="49" t="s">
        <v>25</v>
      </c>
      <c r="G18" s="50" t="s">
        <v>26</v>
      </c>
      <c r="H18" s="51" t="s">
        <v>27</v>
      </c>
      <c r="I18" s="51">
        <v>20</v>
      </c>
      <c r="J18" s="51">
        <v>20240212</v>
      </c>
      <c r="K18" s="51">
        <v>20240719</v>
      </c>
      <c r="L18" s="51">
        <v>301</v>
      </c>
      <c r="M18" s="52">
        <v>38577.94</v>
      </c>
    </row>
    <row r="19" spans="2:13" s="48" customFormat="1" ht="20.100000000000001" customHeight="1" x14ac:dyDescent="0.25">
      <c r="B19" s="49" t="s">
        <v>16</v>
      </c>
      <c r="C19" s="49" t="s">
        <v>17</v>
      </c>
      <c r="D19" s="90"/>
      <c r="E19" s="91"/>
      <c r="F19" s="49" t="s">
        <v>28</v>
      </c>
      <c r="G19" s="50" t="s">
        <v>29</v>
      </c>
      <c r="H19" s="51" t="s">
        <v>20</v>
      </c>
      <c r="I19" s="51">
        <v>20</v>
      </c>
      <c r="J19" s="51">
        <v>20240212</v>
      </c>
      <c r="K19" s="51">
        <v>20240719</v>
      </c>
      <c r="L19" s="51">
        <v>301</v>
      </c>
      <c r="M19" s="52">
        <v>33517.39</v>
      </c>
    </row>
    <row r="20" spans="2:13" s="48" customFormat="1" ht="20.100000000000001" customHeight="1" x14ac:dyDescent="0.25">
      <c r="B20" s="49" t="s">
        <v>16</v>
      </c>
      <c r="C20" s="49" t="s">
        <v>30</v>
      </c>
      <c r="D20" s="90"/>
      <c r="E20" s="91"/>
      <c r="F20" s="49" t="s">
        <v>31</v>
      </c>
      <c r="G20" s="50" t="s">
        <v>32</v>
      </c>
      <c r="H20" s="51" t="s">
        <v>27</v>
      </c>
      <c r="I20" s="51">
        <v>19</v>
      </c>
      <c r="J20" s="51">
        <v>20240212</v>
      </c>
      <c r="K20" s="51">
        <v>20240719</v>
      </c>
      <c r="L20" s="51">
        <v>301</v>
      </c>
      <c r="M20" s="52">
        <v>35816.94</v>
      </c>
    </row>
    <row r="21" spans="2:13" s="48" customFormat="1" ht="20.100000000000001" customHeight="1" x14ac:dyDescent="0.25">
      <c r="B21" s="49" t="s">
        <v>16</v>
      </c>
      <c r="C21" s="49" t="s">
        <v>30</v>
      </c>
      <c r="D21" s="90"/>
      <c r="E21" s="91"/>
      <c r="F21" s="49" t="s">
        <v>33</v>
      </c>
      <c r="G21" s="50" t="s">
        <v>34</v>
      </c>
      <c r="H21" s="51" t="s">
        <v>20</v>
      </c>
      <c r="I21" s="51">
        <v>14</v>
      </c>
      <c r="J21" s="51">
        <v>20240212</v>
      </c>
      <c r="K21" s="51">
        <v>20240719</v>
      </c>
      <c r="L21" s="51">
        <v>301</v>
      </c>
      <c r="M21" s="52">
        <v>24184.58</v>
      </c>
    </row>
    <row r="22" spans="2:13" s="48" customFormat="1" ht="20.100000000000001" customHeight="1" x14ac:dyDescent="0.25">
      <c r="B22" s="49" t="s">
        <v>16</v>
      </c>
      <c r="C22" s="49" t="s">
        <v>35</v>
      </c>
      <c r="D22" s="90"/>
      <c r="E22" s="91"/>
      <c r="F22" s="49" t="s">
        <v>36</v>
      </c>
      <c r="G22" s="50" t="s">
        <v>37</v>
      </c>
      <c r="H22" s="51" t="s">
        <v>27</v>
      </c>
      <c r="I22" s="51">
        <v>20</v>
      </c>
      <c r="J22" s="51">
        <v>20240212</v>
      </c>
      <c r="K22" s="51">
        <v>20240719</v>
      </c>
      <c r="L22" s="51">
        <v>301</v>
      </c>
      <c r="M22" s="52">
        <v>38577.94</v>
      </c>
    </row>
    <row r="23" spans="2:13" s="48" customFormat="1" ht="20.100000000000001" customHeight="1" x14ac:dyDescent="0.25">
      <c r="B23" s="49" t="s">
        <v>16</v>
      </c>
      <c r="C23" s="49" t="s">
        <v>35</v>
      </c>
      <c r="D23" s="90"/>
      <c r="E23" s="91"/>
      <c r="F23" s="49" t="s">
        <v>38</v>
      </c>
      <c r="G23" s="50" t="s">
        <v>39</v>
      </c>
      <c r="H23" s="51" t="s">
        <v>20</v>
      </c>
      <c r="I23" s="51">
        <v>20</v>
      </c>
      <c r="J23" s="51">
        <v>20240212</v>
      </c>
      <c r="K23" s="51">
        <v>20240719</v>
      </c>
      <c r="L23" s="51">
        <v>301</v>
      </c>
      <c r="M23" s="52">
        <v>33517.39</v>
      </c>
    </row>
    <row r="24" spans="2:13" s="48" customFormat="1" ht="20.100000000000001" customHeight="1" x14ac:dyDescent="0.25">
      <c r="B24" s="49" t="s">
        <v>16</v>
      </c>
      <c r="C24" s="49" t="s">
        <v>35</v>
      </c>
      <c r="D24" s="90"/>
      <c r="E24" s="91"/>
      <c r="F24" s="49" t="s">
        <v>40</v>
      </c>
      <c r="G24" s="50" t="s">
        <v>41</v>
      </c>
      <c r="H24" s="51" t="s">
        <v>20</v>
      </c>
      <c r="I24" s="51">
        <v>20</v>
      </c>
      <c r="J24" s="51">
        <v>20240212</v>
      </c>
      <c r="K24" s="51">
        <v>20240719</v>
      </c>
      <c r="L24" s="51">
        <v>301</v>
      </c>
      <c r="M24" s="52">
        <v>33517.39</v>
      </c>
    </row>
    <row r="25" spans="2:13" s="48" customFormat="1" ht="20.100000000000001" customHeight="1" x14ac:dyDescent="0.25">
      <c r="B25" s="49" t="s">
        <v>16</v>
      </c>
      <c r="C25" s="49" t="s">
        <v>35</v>
      </c>
      <c r="D25" s="90"/>
      <c r="E25" s="91"/>
      <c r="F25" s="49" t="s">
        <v>42</v>
      </c>
      <c r="G25" s="50" t="s">
        <v>43</v>
      </c>
      <c r="H25" s="51" t="s">
        <v>27</v>
      </c>
      <c r="I25" s="51">
        <v>20</v>
      </c>
      <c r="J25" s="51">
        <v>20240212</v>
      </c>
      <c r="K25" s="51">
        <v>20240719</v>
      </c>
      <c r="L25" s="51">
        <v>301</v>
      </c>
      <c r="M25" s="52">
        <v>38577.94</v>
      </c>
    </row>
    <row r="26" spans="2:13" s="48" customFormat="1" ht="20.100000000000001" customHeight="1" x14ac:dyDescent="0.25">
      <c r="B26" s="49" t="s">
        <v>16</v>
      </c>
      <c r="C26" s="49" t="s">
        <v>35</v>
      </c>
      <c r="D26" s="90"/>
      <c r="E26" s="91"/>
      <c r="F26" s="49" t="s">
        <v>44</v>
      </c>
      <c r="G26" s="50" t="s">
        <v>45</v>
      </c>
      <c r="H26" s="51" t="s">
        <v>20</v>
      </c>
      <c r="I26" s="51">
        <v>20</v>
      </c>
      <c r="J26" s="51">
        <v>20240212</v>
      </c>
      <c r="K26" s="51">
        <v>20240719</v>
      </c>
      <c r="L26" s="51">
        <v>301</v>
      </c>
      <c r="M26" s="52">
        <v>33517.39</v>
      </c>
    </row>
    <row r="27" spans="2:13" s="48" customFormat="1" ht="20.100000000000001" customHeight="1" x14ac:dyDescent="0.25">
      <c r="B27" s="49" t="s">
        <v>16</v>
      </c>
      <c r="C27" s="49" t="s">
        <v>35</v>
      </c>
      <c r="D27" s="90"/>
      <c r="E27" s="91"/>
      <c r="F27" s="49" t="s">
        <v>46</v>
      </c>
      <c r="G27" s="50" t="s">
        <v>47</v>
      </c>
      <c r="H27" s="51" t="s">
        <v>20</v>
      </c>
      <c r="I27" s="51">
        <v>20</v>
      </c>
      <c r="J27" s="51">
        <v>20240212</v>
      </c>
      <c r="K27" s="51">
        <v>20240719</v>
      </c>
      <c r="L27" s="51">
        <v>301</v>
      </c>
      <c r="M27" s="52">
        <v>33517.39</v>
      </c>
    </row>
    <row r="28" spans="2:13" s="48" customFormat="1" ht="20.100000000000001" customHeight="1" x14ac:dyDescent="0.25">
      <c r="B28" s="49" t="s">
        <v>16</v>
      </c>
      <c r="C28" s="49" t="s">
        <v>35</v>
      </c>
      <c r="D28" s="90"/>
      <c r="E28" s="91"/>
      <c r="F28" s="49" t="s">
        <v>48</v>
      </c>
      <c r="G28" s="50" t="s">
        <v>49</v>
      </c>
      <c r="H28" s="51" t="s">
        <v>20</v>
      </c>
      <c r="I28" s="51">
        <v>20</v>
      </c>
      <c r="J28" s="51">
        <v>20240212</v>
      </c>
      <c r="K28" s="51">
        <v>20240719</v>
      </c>
      <c r="L28" s="51">
        <v>301</v>
      </c>
      <c r="M28" s="52">
        <v>29905.48</v>
      </c>
    </row>
    <row r="29" spans="2:13" s="48" customFormat="1" ht="20.100000000000001" customHeight="1" x14ac:dyDescent="0.25">
      <c r="B29" s="49" t="s">
        <v>16</v>
      </c>
      <c r="C29" s="49" t="s">
        <v>35</v>
      </c>
      <c r="D29" s="90"/>
      <c r="E29" s="91"/>
      <c r="F29" s="49" t="s">
        <v>50</v>
      </c>
      <c r="G29" s="50" t="s">
        <v>51</v>
      </c>
      <c r="H29" s="51" t="s">
        <v>20</v>
      </c>
      <c r="I29" s="51">
        <v>16</v>
      </c>
      <c r="J29" s="51">
        <v>20240212</v>
      </c>
      <c r="K29" s="51">
        <v>20240719</v>
      </c>
      <c r="L29" s="51">
        <v>301</v>
      </c>
      <c r="M29" s="52">
        <v>28258.68</v>
      </c>
    </row>
    <row r="30" spans="2:13" s="48" customFormat="1" ht="20.100000000000001" customHeight="1" x14ac:dyDescent="0.25">
      <c r="B30" s="49" t="s">
        <v>16</v>
      </c>
      <c r="C30" s="49" t="s">
        <v>52</v>
      </c>
      <c r="D30" s="90"/>
      <c r="E30" s="91"/>
      <c r="F30" s="49" t="s">
        <v>53</v>
      </c>
      <c r="G30" s="50" t="s">
        <v>54</v>
      </c>
      <c r="H30" s="51" t="s">
        <v>27</v>
      </c>
      <c r="I30" s="51">
        <v>19</v>
      </c>
      <c r="J30" s="51">
        <v>20240212</v>
      </c>
      <c r="K30" s="51">
        <v>20240719</v>
      </c>
      <c r="L30" s="51">
        <v>301</v>
      </c>
      <c r="M30" s="52">
        <v>37481.14</v>
      </c>
    </row>
    <row r="31" spans="2:13" s="48" customFormat="1" ht="20.100000000000001" customHeight="1" x14ac:dyDescent="0.25">
      <c r="B31" s="49" t="s">
        <v>16</v>
      </c>
      <c r="C31" s="49" t="s">
        <v>52</v>
      </c>
      <c r="D31" s="90"/>
      <c r="E31" s="91"/>
      <c r="F31" s="49" t="s">
        <v>55</v>
      </c>
      <c r="G31" s="50" t="s">
        <v>56</v>
      </c>
      <c r="H31" s="51" t="s">
        <v>27</v>
      </c>
      <c r="I31" s="51">
        <v>20</v>
      </c>
      <c r="J31" s="51">
        <v>20240212</v>
      </c>
      <c r="K31" s="51">
        <v>20240719</v>
      </c>
      <c r="L31" s="51">
        <v>301</v>
      </c>
      <c r="M31" s="52">
        <v>36262.699999999997</v>
      </c>
    </row>
    <row r="32" spans="2:13" s="48" customFormat="1" ht="20.100000000000001" customHeight="1" x14ac:dyDescent="0.25">
      <c r="B32" s="49" t="s">
        <v>16</v>
      </c>
      <c r="C32" s="49" t="s">
        <v>52</v>
      </c>
      <c r="D32" s="90"/>
      <c r="E32" s="91"/>
      <c r="F32" s="49" t="s">
        <v>57</v>
      </c>
      <c r="G32" s="50" t="s">
        <v>58</v>
      </c>
      <c r="H32" s="51" t="s">
        <v>27</v>
      </c>
      <c r="I32" s="51">
        <v>16</v>
      </c>
      <c r="J32" s="51">
        <v>20240212</v>
      </c>
      <c r="K32" s="51">
        <v>20240719</v>
      </c>
      <c r="L32" s="51">
        <v>301</v>
      </c>
      <c r="M32" s="52">
        <v>32526.53</v>
      </c>
    </row>
    <row r="33" spans="2:13" s="48" customFormat="1" ht="20.100000000000001" customHeight="1" x14ac:dyDescent="0.25">
      <c r="B33" s="49" t="s">
        <v>16</v>
      </c>
      <c r="C33" s="49" t="s">
        <v>52</v>
      </c>
      <c r="D33" s="90"/>
      <c r="E33" s="91"/>
      <c r="F33" s="49" t="s">
        <v>59</v>
      </c>
      <c r="G33" s="50" t="s">
        <v>60</v>
      </c>
      <c r="H33" s="51" t="s">
        <v>20</v>
      </c>
      <c r="I33" s="51">
        <v>20</v>
      </c>
      <c r="J33" s="51">
        <v>20240212</v>
      </c>
      <c r="K33" s="51">
        <v>20240719</v>
      </c>
      <c r="L33" s="51">
        <v>301</v>
      </c>
      <c r="M33" s="52">
        <v>33517.39</v>
      </c>
    </row>
    <row r="34" spans="2:13" s="48" customFormat="1" ht="20.100000000000001" customHeight="1" x14ac:dyDescent="0.25">
      <c r="B34" s="49" t="s">
        <v>16</v>
      </c>
      <c r="C34" s="49" t="s">
        <v>52</v>
      </c>
      <c r="D34" s="90"/>
      <c r="E34" s="91"/>
      <c r="F34" s="49" t="s">
        <v>61</v>
      </c>
      <c r="G34" s="50" t="s">
        <v>62</v>
      </c>
      <c r="H34" s="51" t="s">
        <v>63</v>
      </c>
      <c r="I34" s="51">
        <v>20</v>
      </c>
      <c r="J34" s="51">
        <v>20240212</v>
      </c>
      <c r="K34" s="51">
        <v>20240719</v>
      </c>
      <c r="L34" s="51">
        <v>301</v>
      </c>
      <c r="M34" s="52">
        <v>29865</v>
      </c>
    </row>
    <row r="35" spans="2:13" s="48" customFormat="1" ht="20.100000000000001" customHeight="1" x14ac:dyDescent="0.25">
      <c r="B35" s="49" t="s">
        <v>16</v>
      </c>
      <c r="C35" s="49" t="s">
        <v>52</v>
      </c>
      <c r="D35" s="90"/>
      <c r="E35" s="91"/>
      <c r="F35" s="49" t="s">
        <v>64</v>
      </c>
      <c r="G35" s="50" t="s">
        <v>65</v>
      </c>
      <c r="H35" s="51" t="s">
        <v>20</v>
      </c>
      <c r="I35" s="51">
        <v>20</v>
      </c>
      <c r="J35" s="51">
        <v>20240212</v>
      </c>
      <c r="K35" s="51">
        <v>20240719</v>
      </c>
      <c r="L35" s="51">
        <v>301</v>
      </c>
      <c r="M35" s="52">
        <v>31663.99</v>
      </c>
    </row>
    <row r="36" spans="2:13" s="48" customFormat="1" ht="20.100000000000001" customHeight="1" x14ac:dyDescent="0.25">
      <c r="B36" s="49" t="s">
        <v>16</v>
      </c>
      <c r="C36" s="49" t="s">
        <v>52</v>
      </c>
      <c r="D36" s="90"/>
      <c r="E36" s="91"/>
      <c r="F36" s="49" t="s">
        <v>66</v>
      </c>
      <c r="G36" s="50" t="s">
        <v>67</v>
      </c>
      <c r="H36" s="51" t="s">
        <v>20</v>
      </c>
      <c r="I36" s="51">
        <v>18</v>
      </c>
      <c r="J36" s="51">
        <v>20240212</v>
      </c>
      <c r="K36" s="51">
        <v>20240719</v>
      </c>
      <c r="L36" s="51">
        <v>301</v>
      </c>
      <c r="M36" s="52">
        <v>27903.62</v>
      </c>
    </row>
    <row r="37" spans="2:13" s="48" customFormat="1" ht="20.100000000000001" customHeight="1" x14ac:dyDescent="0.25">
      <c r="B37" s="49" t="s">
        <v>16</v>
      </c>
      <c r="C37" s="49" t="s">
        <v>52</v>
      </c>
      <c r="D37" s="90"/>
      <c r="E37" s="91"/>
      <c r="F37" s="49" t="s">
        <v>68</v>
      </c>
      <c r="G37" s="50" t="s">
        <v>69</v>
      </c>
      <c r="H37" s="51" t="s">
        <v>27</v>
      </c>
      <c r="I37" s="51">
        <v>20</v>
      </c>
      <c r="J37" s="51">
        <v>20240212</v>
      </c>
      <c r="K37" s="51">
        <v>20240719</v>
      </c>
      <c r="L37" s="51">
        <v>301</v>
      </c>
      <c r="M37" s="52">
        <v>37275.800000000003</v>
      </c>
    </row>
    <row r="38" spans="2:13" s="48" customFormat="1" ht="20.100000000000001" customHeight="1" x14ac:dyDescent="0.25">
      <c r="B38" s="49" t="s">
        <v>16</v>
      </c>
      <c r="C38" s="49" t="s">
        <v>52</v>
      </c>
      <c r="D38" s="90"/>
      <c r="E38" s="91"/>
      <c r="F38" s="49" t="s">
        <v>70</v>
      </c>
      <c r="G38" s="50" t="s">
        <v>71</v>
      </c>
      <c r="H38" s="51" t="s">
        <v>20</v>
      </c>
      <c r="I38" s="51">
        <v>20</v>
      </c>
      <c r="J38" s="51">
        <v>20240212</v>
      </c>
      <c r="K38" s="51">
        <v>20240719</v>
      </c>
      <c r="L38" s="51">
        <v>301</v>
      </c>
      <c r="M38" s="52">
        <v>32951.879999999997</v>
      </c>
    </row>
    <row r="39" spans="2:13" s="48" customFormat="1" ht="20.100000000000001" customHeight="1" x14ac:dyDescent="0.25">
      <c r="B39" s="49" t="s">
        <v>16</v>
      </c>
      <c r="C39" s="49" t="s">
        <v>72</v>
      </c>
      <c r="D39" s="90"/>
      <c r="E39" s="91"/>
      <c r="F39" s="49" t="s">
        <v>73</v>
      </c>
      <c r="G39" s="50" t="s">
        <v>74</v>
      </c>
      <c r="H39" s="51" t="s">
        <v>27</v>
      </c>
      <c r="I39" s="51">
        <v>20</v>
      </c>
      <c r="J39" s="51">
        <v>20240212</v>
      </c>
      <c r="K39" s="51">
        <v>20240719</v>
      </c>
      <c r="L39" s="51">
        <v>301</v>
      </c>
      <c r="M39" s="52">
        <v>37926.870000000003</v>
      </c>
    </row>
    <row r="40" spans="2:13" s="48" customFormat="1" ht="20.100000000000001" customHeight="1" x14ac:dyDescent="0.25">
      <c r="B40" s="49" t="s">
        <v>16</v>
      </c>
      <c r="C40" s="49" t="s">
        <v>72</v>
      </c>
      <c r="D40" s="90"/>
      <c r="E40" s="91"/>
      <c r="F40" s="49" t="s">
        <v>75</v>
      </c>
      <c r="G40" s="50" t="s">
        <v>76</v>
      </c>
      <c r="H40" s="51" t="s">
        <v>20</v>
      </c>
      <c r="I40" s="51">
        <v>20</v>
      </c>
      <c r="J40" s="51">
        <v>20240212</v>
      </c>
      <c r="K40" s="51">
        <v>20240719</v>
      </c>
      <c r="L40" s="51">
        <v>301</v>
      </c>
      <c r="M40" s="52">
        <v>33517.39</v>
      </c>
    </row>
    <row r="41" spans="2:13" s="48" customFormat="1" ht="20.100000000000001" customHeight="1" x14ac:dyDescent="0.25">
      <c r="B41" s="49" t="s">
        <v>16</v>
      </c>
      <c r="C41" s="49" t="s">
        <v>72</v>
      </c>
      <c r="D41" s="90"/>
      <c r="E41" s="91"/>
      <c r="F41" s="49" t="s">
        <v>77</v>
      </c>
      <c r="G41" s="50" t="s">
        <v>78</v>
      </c>
      <c r="H41" s="51" t="s">
        <v>27</v>
      </c>
      <c r="I41" s="51">
        <v>20</v>
      </c>
      <c r="J41" s="51">
        <v>20240212</v>
      </c>
      <c r="K41" s="51">
        <v>20240719</v>
      </c>
      <c r="L41" s="51">
        <v>301</v>
      </c>
      <c r="M41" s="52">
        <v>38577.94</v>
      </c>
    </row>
    <row r="42" spans="2:13" s="48" customFormat="1" ht="20.100000000000001" customHeight="1" x14ac:dyDescent="0.25">
      <c r="B42" s="49" t="s">
        <v>16</v>
      </c>
      <c r="C42" s="49" t="s">
        <v>72</v>
      </c>
      <c r="D42" s="90"/>
      <c r="E42" s="91"/>
      <c r="F42" s="49" t="s">
        <v>79</v>
      </c>
      <c r="G42" s="50" t="s">
        <v>80</v>
      </c>
      <c r="H42" s="51" t="s">
        <v>20</v>
      </c>
      <c r="I42" s="51">
        <v>16</v>
      </c>
      <c r="J42" s="51">
        <v>20240212</v>
      </c>
      <c r="K42" s="51">
        <v>20240719</v>
      </c>
      <c r="L42" s="51">
        <v>301</v>
      </c>
      <c r="M42" s="52">
        <v>26248.400000000001</v>
      </c>
    </row>
    <row r="43" spans="2:13" s="48" customFormat="1" ht="20.100000000000001" customHeight="1" x14ac:dyDescent="0.25">
      <c r="B43" s="49" t="s">
        <v>16</v>
      </c>
      <c r="C43" s="49" t="s">
        <v>72</v>
      </c>
      <c r="D43" s="90"/>
      <c r="E43" s="91"/>
      <c r="F43" s="49" t="s">
        <v>81</v>
      </c>
      <c r="G43" s="50" t="s">
        <v>82</v>
      </c>
      <c r="H43" s="51" t="s">
        <v>20</v>
      </c>
      <c r="I43" s="51">
        <v>16</v>
      </c>
      <c r="J43" s="51">
        <v>20240212</v>
      </c>
      <c r="K43" s="51">
        <v>20240719</v>
      </c>
      <c r="L43" s="51">
        <v>301</v>
      </c>
      <c r="M43" s="52">
        <v>27850.04</v>
      </c>
    </row>
    <row r="44" spans="2:13" s="48" customFormat="1" ht="20.100000000000001" customHeight="1" x14ac:dyDescent="0.25">
      <c r="B44" s="49" t="s">
        <v>16</v>
      </c>
      <c r="C44" s="49" t="s">
        <v>72</v>
      </c>
      <c r="D44" s="90"/>
      <c r="E44" s="91"/>
      <c r="F44" s="49" t="s">
        <v>83</v>
      </c>
      <c r="G44" s="50" t="s">
        <v>84</v>
      </c>
      <c r="H44" s="51" t="s">
        <v>20</v>
      </c>
      <c r="I44" s="51">
        <v>20</v>
      </c>
      <c r="J44" s="51">
        <v>20240212</v>
      </c>
      <c r="K44" s="51">
        <v>20240719</v>
      </c>
      <c r="L44" s="51">
        <v>301</v>
      </c>
      <c r="M44" s="52">
        <v>32795</v>
      </c>
    </row>
    <row r="45" spans="2:13" s="48" customFormat="1" ht="20.100000000000001" customHeight="1" x14ac:dyDescent="0.25">
      <c r="B45" s="49" t="s">
        <v>16</v>
      </c>
      <c r="C45" s="49" t="s">
        <v>72</v>
      </c>
      <c r="D45" s="90"/>
      <c r="E45" s="91"/>
      <c r="F45" s="49" t="s">
        <v>85</v>
      </c>
      <c r="G45" s="50" t="s">
        <v>86</v>
      </c>
      <c r="H45" s="51" t="s">
        <v>27</v>
      </c>
      <c r="I45" s="51">
        <v>20</v>
      </c>
      <c r="J45" s="51">
        <v>20240212</v>
      </c>
      <c r="K45" s="51">
        <v>20240719</v>
      </c>
      <c r="L45" s="51">
        <v>301</v>
      </c>
      <c r="M45" s="52">
        <v>38577.94</v>
      </c>
    </row>
    <row r="46" spans="2:13" s="48" customFormat="1" ht="20.100000000000001" customHeight="1" x14ac:dyDescent="0.25">
      <c r="B46" s="49" t="s">
        <v>16</v>
      </c>
      <c r="C46" s="49" t="s">
        <v>72</v>
      </c>
      <c r="D46" s="90"/>
      <c r="E46" s="91"/>
      <c r="F46" s="49" t="s">
        <v>87</v>
      </c>
      <c r="G46" s="50" t="s">
        <v>88</v>
      </c>
      <c r="H46" s="51" t="s">
        <v>20</v>
      </c>
      <c r="I46" s="51">
        <v>20</v>
      </c>
      <c r="J46" s="51">
        <v>20240212</v>
      </c>
      <c r="K46" s="51">
        <v>20240719</v>
      </c>
      <c r="L46" s="51">
        <v>301</v>
      </c>
      <c r="M46" s="52">
        <v>33517.39</v>
      </c>
    </row>
    <row r="47" spans="2:13" s="48" customFormat="1" ht="20.100000000000001" customHeight="1" x14ac:dyDescent="0.25">
      <c r="B47" s="49" t="s">
        <v>16</v>
      </c>
      <c r="C47" s="49" t="s">
        <v>72</v>
      </c>
      <c r="D47" s="90"/>
      <c r="E47" s="91"/>
      <c r="F47" s="49" t="s">
        <v>89</v>
      </c>
      <c r="G47" s="50" t="s">
        <v>90</v>
      </c>
      <c r="H47" s="51" t="s">
        <v>20</v>
      </c>
      <c r="I47" s="51">
        <v>15</v>
      </c>
      <c r="J47" s="51">
        <v>20240212</v>
      </c>
      <c r="K47" s="51">
        <v>20240719</v>
      </c>
      <c r="L47" s="51">
        <v>301</v>
      </c>
      <c r="M47" s="52">
        <v>25860.43</v>
      </c>
    </row>
    <row r="48" spans="2:13" s="48" customFormat="1" ht="20.100000000000001" customHeight="1" x14ac:dyDescent="0.25">
      <c r="B48" s="49" t="s">
        <v>16</v>
      </c>
      <c r="C48" s="49" t="s">
        <v>72</v>
      </c>
      <c r="D48" s="90"/>
      <c r="E48" s="91"/>
      <c r="F48" s="49" t="s">
        <v>91</v>
      </c>
      <c r="G48" s="50" t="s">
        <v>92</v>
      </c>
      <c r="H48" s="51" t="s">
        <v>20</v>
      </c>
      <c r="I48" s="51">
        <v>20</v>
      </c>
      <c r="J48" s="51">
        <v>20240212</v>
      </c>
      <c r="K48" s="51">
        <v>20240719</v>
      </c>
      <c r="L48" s="51">
        <v>301</v>
      </c>
      <c r="M48" s="52">
        <v>33517.39</v>
      </c>
    </row>
    <row r="49" spans="1:246" s="48" customFormat="1" ht="20.100000000000001" customHeight="1" x14ac:dyDescent="0.25">
      <c r="B49" s="49" t="s">
        <v>16</v>
      </c>
      <c r="C49" s="49" t="s">
        <v>93</v>
      </c>
      <c r="D49" s="90"/>
      <c r="E49" s="91"/>
      <c r="F49" s="49" t="s">
        <v>94</v>
      </c>
      <c r="G49" s="50" t="s">
        <v>95</v>
      </c>
      <c r="H49" s="51" t="s">
        <v>20</v>
      </c>
      <c r="I49" s="51">
        <v>15</v>
      </c>
      <c r="J49" s="51">
        <v>20240212</v>
      </c>
      <c r="K49" s="51">
        <v>20240719</v>
      </c>
      <c r="L49" s="51">
        <v>301</v>
      </c>
      <c r="M49" s="52">
        <v>22134.06</v>
      </c>
    </row>
    <row r="50" spans="1:246" ht="15" customHeight="1" x14ac:dyDescent="0.25"/>
    <row r="51" spans="1:246" ht="15" customHeight="1" x14ac:dyDescent="0.25"/>
    <row r="52" spans="1:246" ht="15" customHeight="1" x14ac:dyDescent="0.25"/>
    <row r="53" spans="1:246" ht="15" customHeight="1" x14ac:dyDescent="0.25"/>
    <row r="54" spans="1:246" s="7" customFormat="1" ht="19.149999999999999" customHeight="1" x14ac:dyDescent="0.35">
      <c r="G54" s="8"/>
      <c r="H54" s="8"/>
      <c r="I54" s="9"/>
      <c r="J54" s="8"/>
      <c r="K54" s="8"/>
      <c r="L54" s="8"/>
      <c r="M54" s="10"/>
    </row>
    <row r="55" spans="1:246" s="7" customFormat="1" ht="51" customHeight="1" x14ac:dyDescent="0.35">
      <c r="G55" s="8"/>
      <c r="H55" s="8"/>
      <c r="I55" s="9"/>
      <c r="J55" s="8"/>
      <c r="K55" s="8"/>
      <c r="L55" s="8"/>
      <c r="M55" s="10"/>
    </row>
    <row r="56" spans="1:246" s="7" customFormat="1" ht="28.5" x14ac:dyDescent="0.45">
      <c r="B56" s="11" t="s">
        <v>0</v>
      </c>
      <c r="C56" s="12"/>
      <c r="D56" s="13"/>
      <c r="E56" s="13"/>
      <c r="F56" s="13"/>
      <c r="G56" s="12"/>
      <c r="H56" s="12"/>
      <c r="I56" s="14"/>
      <c r="J56" s="12"/>
      <c r="K56" s="15"/>
      <c r="L56" s="16" t="str">
        <f>'[1]Caratula Resumen'!$E$16</f>
        <v xml:space="preserve"> HIDALGO</v>
      </c>
      <c r="M56" s="17"/>
    </row>
    <row r="57" spans="1:246" s="7" customFormat="1" ht="28.5" x14ac:dyDescent="0.45">
      <c r="B57" s="18" t="s">
        <v>1</v>
      </c>
      <c r="C57" s="19"/>
      <c r="D57" s="20"/>
      <c r="E57" s="20"/>
      <c r="F57" s="20"/>
      <c r="G57" s="19"/>
      <c r="H57" s="19"/>
      <c r="I57" s="21"/>
      <c r="J57" s="19"/>
      <c r="K57" s="22"/>
      <c r="L57" s="23" t="str">
        <f>'[1]Caratula Resumen'!$E$18</f>
        <v>1er. Trimestre 2024</v>
      </c>
      <c r="M57" s="24"/>
    </row>
    <row r="58" spans="1:246" s="7" customFormat="1" ht="19.899999999999999" customHeight="1" x14ac:dyDescent="0.35">
      <c r="B58" s="25"/>
      <c r="C58" s="26"/>
      <c r="D58" s="27"/>
      <c r="E58" s="27"/>
      <c r="F58" s="27"/>
      <c r="G58" s="26"/>
      <c r="H58" s="26"/>
      <c r="I58" s="28"/>
      <c r="J58" s="26"/>
      <c r="K58" s="29"/>
      <c r="L58" s="29"/>
      <c r="M58" s="30"/>
    </row>
    <row r="59" spans="1:246" s="7" customFormat="1" ht="9.6" customHeight="1" x14ac:dyDescent="0.35">
      <c r="G59" s="8"/>
      <c r="H59" s="8"/>
      <c r="I59" s="9"/>
      <c r="J59" s="8"/>
      <c r="K59" s="8"/>
      <c r="L59" s="8"/>
      <c r="M59" s="10"/>
    </row>
    <row r="60" spans="1:246" s="37" customFormat="1" ht="53.25" customHeight="1" x14ac:dyDescent="0.35">
      <c r="A60" s="31"/>
      <c r="B60" s="32" t="s">
        <v>2</v>
      </c>
      <c r="C60" s="32" t="s">
        <v>3</v>
      </c>
      <c r="D60" s="32" t="s">
        <v>4</v>
      </c>
      <c r="E60" s="32" t="s">
        <v>5</v>
      </c>
      <c r="F60" s="32" t="s">
        <v>6</v>
      </c>
      <c r="G60" s="33" t="s">
        <v>7</v>
      </c>
      <c r="H60" s="34" t="s">
        <v>8</v>
      </c>
      <c r="I60" s="35"/>
      <c r="J60" s="34" t="s">
        <v>9</v>
      </c>
      <c r="K60" s="35"/>
      <c r="L60" s="33" t="s">
        <v>10</v>
      </c>
      <c r="M60" s="36" t="s">
        <v>11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</row>
    <row r="61" spans="1:246" s="37" customFormat="1" ht="68.25" customHeight="1" x14ac:dyDescent="0.35">
      <c r="A61" s="31"/>
      <c r="B61" s="38"/>
      <c r="C61" s="38"/>
      <c r="D61" s="38"/>
      <c r="E61" s="38"/>
      <c r="F61" s="38"/>
      <c r="G61" s="39"/>
      <c r="H61" s="40" t="s">
        <v>12</v>
      </c>
      <c r="I61" s="41" t="s">
        <v>13</v>
      </c>
      <c r="J61" s="40" t="s">
        <v>14</v>
      </c>
      <c r="K61" s="40" t="s">
        <v>15</v>
      </c>
      <c r="L61" s="39"/>
      <c r="M61" s="42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</row>
    <row r="62" spans="1:246" s="7" customFormat="1" ht="6" customHeight="1" x14ac:dyDescent="0.35">
      <c r="A62" s="43"/>
      <c r="B62" s="43"/>
      <c r="C62" s="43"/>
      <c r="D62" s="44"/>
      <c r="E62" s="44"/>
      <c r="F62" s="44"/>
      <c r="G62" s="45"/>
      <c r="H62" s="45"/>
      <c r="I62" s="44"/>
      <c r="J62" s="45"/>
      <c r="K62" s="46"/>
      <c r="L62" s="46"/>
      <c r="M62" s="47"/>
    </row>
    <row r="63" spans="1:246" s="48" customFormat="1" ht="20.100000000000001" customHeight="1" x14ac:dyDescent="0.25">
      <c r="B63" s="49" t="s">
        <v>16</v>
      </c>
      <c r="C63" s="49" t="s">
        <v>93</v>
      </c>
      <c r="D63" s="92"/>
      <c r="E63" s="93"/>
      <c r="F63" s="49" t="s">
        <v>96</v>
      </c>
      <c r="G63" s="50" t="s">
        <v>97</v>
      </c>
      <c r="H63" s="51" t="s">
        <v>27</v>
      </c>
      <c r="I63" s="51">
        <v>19</v>
      </c>
      <c r="J63" s="51">
        <v>20240212</v>
      </c>
      <c r="K63" s="51">
        <v>20240719</v>
      </c>
      <c r="L63" s="51">
        <v>301</v>
      </c>
      <c r="M63" s="52">
        <v>36500.92</v>
      </c>
    </row>
    <row r="64" spans="1:246" s="48" customFormat="1" ht="20.100000000000001" customHeight="1" x14ac:dyDescent="0.25">
      <c r="B64" s="49" t="s">
        <v>16</v>
      </c>
      <c r="C64" s="49" t="s">
        <v>17</v>
      </c>
      <c r="D64" s="92"/>
      <c r="E64" s="93"/>
      <c r="F64" s="49" t="s">
        <v>98</v>
      </c>
      <c r="G64" s="50" t="s">
        <v>99</v>
      </c>
      <c r="H64" s="51" t="s">
        <v>63</v>
      </c>
      <c r="I64" s="51">
        <v>16</v>
      </c>
      <c r="J64" s="51">
        <v>20240212</v>
      </c>
      <c r="K64" s="51">
        <v>20240719</v>
      </c>
      <c r="L64" s="51">
        <v>301</v>
      </c>
      <c r="M64" s="52">
        <v>23020.27</v>
      </c>
    </row>
    <row r="65" spans="2:13" s="48" customFormat="1" ht="20.100000000000001" customHeight="1" x14ac:dyDescent="0.25">
      <c r="B65" s="49" t="s">
        <v>16</v>
      </c>
      <c r="C65" s="49" t="s">
        <v>17</v>
      </c>
      <c r="D65" s="92"/>
      <c r="E65" s="93"/>
      <c r="F65" s="49" t="s">
        <v>100</v>
      </c>
      <c r="G65" s="50" t="s">
        <v>101</v>
      </c>
      <c r="H65" s="51" t="s">
        <v>27</v>
      </c>
      <c r="I65" s="51">
        <v>15</v>
      </c>
      <c r="J65" s="51">
        <v>20240212</v>
      </c>
      <c r="K65" s="51">
        <v>20240719</v>
      </c>
      <c r="L65" s="51">
        <v>301</v>
      </c>
      <c r="M65" s="52">
        <v>28933.47</v>
      </c>
    </row>
    <row r="66" spans="2:13" s="48" customFormat="1" ht="20.100000000000001" customHeight="1" x14ac:dyDescent="0.25">
      <c r="B66" s="49" t="s">
        <v>16</v>
      </c>
      <c r="C66" s="49" t="s">
        <v>30</v>
      </c>
      <c r="D66" s="92"/>
      <c r="E66" s="93"/>
      <c r="F66" s="49" t="s">
        <v>102</v>
      </c>
      <c r="G66" s="50" t="s">
        <v>103</v>
      </c>
      <c r="H66" s="51" t="s">
        <v>27</v>
      </c>
      <c r="I66" s="51">
        <v>19</v>
      </c>
      <c r="J66" s="51">
        <v>20240212</v>
      </c>
      <c r="K66" s="51">
        <v>20240719</v>
      </c>
      <c r="L66" s="51">
        <v>301</v>
      </c>
      <c r="M66" s="52">
        <v>33320.699999999997</v>
      </c>
    </row>
    <row r="67" spans="2:13" s="48" customFormat="1" ht="20.100000000000001" customHeight="1" x14ac:dyDescent="0.25">
      <c r="B67" s="49" t="s">
        <v>16</v>
      </c>
      <c r="C67" s="49" t="s">
        <v>35</v>
      </c>
      <c r="D67" s="92"/>
      <c r="E67" s="93"/>
      <c r="F67" s="49" t="s">
        <v>104</v>
      </c>
      <c r="G67" s="50" t="s">
        <v>105</v>
      </c>
      <c r="H67" s="51" t="s">
        <v>27</v>
      </c>
      <c r="I67" s="51">
        <v>20</v>
      </c>
      <c r="J67" s="51">
        <v>20240212</v>
      </c>
      <c r="K67" s="51">
        <v>20240719</v>
      </c>
      <c r="L67" s="51">
        <v>301</v>
      </c>
      <c r="M67" s="52">
        <v>38577.94</v>
      </c>
    </row>
    <row r="68" spans="2:13" s="48" customFormat="1" ht="20.100000000000001" customHeight="1" x14ac:dyDescent="0.25">
      <c r="B68" s="49" t="s">
        <v>16</v>
      </c>
      <c r="C68" s="49" t="s">
        <v>35</v>
      </c>
      <c r="D68" s="92"/>
      <c r="E68" s="93"/>
      <c r="F68" s="49" t="s">
        <v>106</v>
      </c>
      <c r="G68" s="50" t="s">
        <v>107</v>
      </c>
      <c r="H68" s="51" t="s">
        <v>63</v>
      </c>
      <c r="I68" s="51">
        <v>20</v>
      </c>
      <c r="J68" s="51">
        <v>20240212</v>
      </c>
      <c r="K68" s="51">
        <v>20240719</v>
      </c>
      <c r="L68" s="51">
        <v>301</v>
      </c>
      <c r="M68" s="52">
        <v>29865</v>
      </c>
    </row>
    <row r="69" spans="2:13" s="48" customFormat="1" ht="20.100000000000001" customHeight="1" x14ac:dyDescent="0.25">
      <c r="B69" s="49" t="s">
        <v>16</v>
      </c>
      <c r="C69" s="49" t="s">
        <v>35</v>
      </c>
      <c r="D69" s="92"/>
      <c r="E69" s="93"/>
      <c r="F69" s="49" t="s">
        <v>108</v>
      </c>
      <c r="G69" s="50" t="s">
        <v>109</v>
      </c>
      <c r="H69" s="51" t="s">
        <v>110</v>
      </c>
      <c r="I69" s="51">
        <v>15</v>
      </c>
      <c r="J69" s="51">
        <v>20240212</v>
      </c>
      <c r="K69" s="51">
        <v>20240719</v>
      </c>
      <c r="L69" s="51">
        <v>301</v>
      </c>
      <c r="M69" s="52">
        <v>19997.490000000002</v>
      </c>
    </row>
    <row r="70" spans="2:13" s="48" customFormat="1" ht="20.100000000000001" customHeight="1" x14ac:dyDescent="0.25">
      <c r="B70" s="49" t="s">
        <v>16</v>
      </c>
      <c r="C70" s="49" t="s">
        <v>35</v>
      </c>
      <c r="D70" s="92"/>
      <c r="E70" s="93"/>
      <c r="F70" s="49" t="s">
        <v>111</v>
      </c>
      <c r="G70" s="50" t="s">
        <v>112</v>
      </c>
      <c r="H70" s="51" t="s">
        <v>20</v>
      </c>
      <c r="I70" s="51">
        <v>19</v>
      </c>
      <c r="J70" s="51">
        <v>20240212</v>
      </c>
      <c r="K70" s="51">
        <v>20240719</v>
      </c>
      <c r="L70" s="51">
        <v>301</v>
      </c>
      <c r="M70" s="52">
        <v>32563.91</v>
      </c>
    </row>
    <row r="71" spans="2:13" s="48" customFormat="1" ht="20.100000000000001" customHeight="1" x14ac:dyDescent="0.25">
      <c r="B71" s="49" t="s">
        <v>16</v>
      </c>
      <c r="C71" s="49" t="s">
        <v>35</v>
      </c>
      <c r="D71" s="92"/>
      <c r="E71" s="93"/>
      <c r="F71" s="49" t="s">
        <v>113</v>
      </c>
      <c r="G71" s="50" t="s">
        <v>114</v>
      </c>
      <c r="H71" s="51" t="s">
        <v>63</v>
      </c>
      <c r="I71" s="51">
        <v>18</v>
      </c>
      <c r="J71" s="51">
        <v>20240212</v>
      </c>
      <c r="K71" s="51">
        <v>20240719</v>
      </c>
      <c r="L71" s="51">
        <v>301</v>
      </c>
      <c r="M71" s="52">
        <v>27521.88</v>
      </c>
    </row>
    <row r="72" spans="2:13" s="48" customFormat="1" ht="20.100000000000001" customHeight="1" x14ac:dyDescent="0.25">
      <c r="B72" s="49" t="s">
        <v>16</v>
      </c>
      <c r="C72" s="49" t="s">
        <v>52</v>
      </c>
      <c r="D72" s="92"/>
      <c r="E72" s="93"/>
      <c r="F72" s="49" t="s">
        <v>115</v>
      </c>
      <c r="G72" s="50" t="s">
        <v>116</v>
      </c>
      <c r="H72" s="51" t="s">
        <v>63</v>
      </c>
      <c r="I72" s="51">
        <v>20</v>
      </c>
      <c r="J72" s="51">
        <v>20240212</v>
      </c>
      <c r="K72" s="51">
        <v>20240719</v>
      </c>
      <c r="L72" s="51">
        <v>301</v>
      </c>
      <c r="M72" s="52">
        <v>29865</v>
      </c>
    </row>
    <row r="73" spans="2:13" s="48" customFormat="1" ht="20.100000000000001" customHeight="1" x14ac:dyDescent="0.25">
      <c r="B73" s="49" t="s">
        <v>16</v>
      </c>
      <c r="C73" s="49" t="s">
        <v>52</v>
      </c>
      <c r="D73" s="92"/>
      <c r="E73" s="93"/>
      <c r="F73" s="49" t="s">
        <v>117</v>
      </c>
      <c r="G73" s="50" t="s">
        <v>118</v>
      </c>
      <c r="H73" s="51" t="s">
        <v>63</v>
      </c>
      <c r="I73" s="51">
        <v>20</v>
      </c>
      <c r="J73" s="51">
        <v>20240212</v>
      </c>
      <c r="K73" s="51">
        <v>20240719</v>
      </c>
      <c r="L73" s="51">
        <v>301</v>
      </c>
      <c r="M73" s="52">
        <v>28857.41</v>
      </c>
    </row>
    <row r="74" spans="2:13" s="48" customFormat="1" ht="20.100000000000001" customHeight="1" x14ac:dyDescent="0.25">
      <c r="B74" s="49" t="s">
        <v>16</v>
      </c>
      <c r="C74" s="49" t="s">
        <v>52</v>
      </c>
      <c r="D74" s="92"/>
      <c r="E74" s="93"/>
      <c r="F74" s="49" t="s">
        <v>119</v>
      </c>
      <c r="G74" s="50" t="s">
        <v>120</v>
      </c>
      <c r="H74" s="51" t="s">
        <v>20</v>
      </c>
      <c r="I74" s="51">
        <v>17</v>
      </c>
      <c r="J74" s="51">
        <v>20240212</v>
      </c>
      <c r="K74" s="51">
        <v>20240719</v>
      </c>
      <c r="L74" s="51">
        <v>301</v>
      </c>
      <c r="M74" s="52">
        <v>29525.919999999998</v>
      </c>
    </row>
    <row r="75" spans="2:13" s="48" customFormat="1" ht="20.100000000000001" customHeight="1" x14ac:dyDescent="0.25">
      <c r="B75" s="49" t="s">
        <v>16</v>
      </c>
      <c r="C75" s="49" t="s">
        <v>52</v>
      </c>
      <c r="D75" s="92"/>
      <c r="E75" s="93"/>
      <c r="F75" s="49" t="s">
        <v>121</v>
      </c>
      <c r="G75" s="50" t="s">
        <v>122</v>
      </c>
      <c r="H75" s="51" t="s">
        <v>63</v>
      </c>
      <c r="I75" s="51">
        <v>20</v>
      </c>
      <c r="J75" s="51">
        <v>20240212</v>
      </c>
      <c r="K75" s="51">
        <v>20240719</v>
      </c>
      <c r="L75" s="51">
        <v>301</v>
      </c>
      <c r="M75" s="52">
        <v>27849.8</v>
      </c>
    </row>
    <row r="76" spans="2:13" s="48" customFormat="1" ht="20.100000000000001" customHeight="1" x14ac:dyDescent="0.25">
      <c r="B76" s="49" t="s">
        <v>16</v>
      </c>
      <c r="C76" s="49" t="s">
        <v>52</v>
      </c>
      <c r="D76" s="92"/>
      <c r="E76" s="93"/>
      <c r="F76" s="49" t="s">
        <v>123</v>
      </c>
      <c r="G76" s="50" t="s">
        <v>124</v>
      </c>
      <c r="H76" s="51" t="s">
        <v>20</v>
      </c>
      <c r="I76" s="51">
        <v>17</v>
      </c>
      <c r="J76" s="51">
        <v>20240212</v>
      </c>
      <c r="K76" s="51">
        <v>20240719</v>
      </c>
      <c r="L76" s="51">
        <v>301</v>
      </c>
      <c r="M76" s="52">
        <v>30656.94</v>
      </c>
    </row>
    <row r="77" spans="2:13" s="48" customFormat="1" ht="20.100000000000001" customHeight="1" x14ac:dyDescent="0.25">
      <c r="B77" s="49" t="s">
        <v>16</v>
      </c>
      <c r="C77" s="49" t="s">
        <v>52</v>
      </c>
      <c r="D77" s="92"/>
      <c r="E77" s="93"/>
      <c r="F77" s="49" t="s">
        <v>125</v>
      </c>
      <c r="G77" s="50" t="s">
        <v>126</v>
      </c>
      <c r="H77" s="51" t="s">
        <v>63</v>
      </c>
      <c r="I77" s="51">
        <v>16</v>
      </c>
      <c r="J77" s="51">
        <v>20240212</v>
      </c>
      <c r="K77" s="51">
        <v>20240719</v>
      </c>
      <c r="L77" s="51">
        <v>301</v>
      </c>
      <c r="M77" s="52">
        <v>25178.73</v>
      </c>
    </row>
    <row r="78" spans="2:13" s="48" customFormat="1" ht="20.100000000000001" customHeight="1" x14ac:dyDescent="0.25">
      <c r="B78" s="49" t="s">
        <v>16</v>
      </c>
      <c r="C78" s="49" t="s">
        <v>52</v>
      </c>
      <c r="D78" s="92"/>
      <c r="E78" s="93"/>
      <c r="F78" s="49" t="s">
        <v>127</v>
      </c>
      <c r="G78" s="50" t="s">
        <v>128</v>
      </c>
      <c r="H78" s="51" t="s">
        <v>63</v>
      </c>
      <c r="I78" s="51">
        <v>15</v>
      </c>
      <c r="J78" s="51">
        <v>20240212</v>
      </c>
      <c r="K78" s="51">
        <v>20240719</v>
      </c>
      <c r="L78" s="51">
        <v>301</v>
      </c>
      <c r="M78" s="52">
        <v>24312.48</v>
      </c>
    </row>
    <row r="79" spans="2:13" s="48" customFormat="1" ht="20.100000000000001" customHeight="1" x14ac:dyDescent="0.25">
      <c r="B79" s="49" t="s">
        <v>16</v>
      </c>
      <c r="C79" s="49" t="s">
        <v>52</v>
      </c>
      <c r="D79" s="92"/>
      <c r="E79" s="93"/>
      <c r="F79" s="49" t="s">
        <v>129</v>
      </c>
      <c r="G79" s="50" t="s">
        <v>130</v>
      </c>
      <c r="H79" s="51" t="s">
        <v>63</v>
      </c>
      <c r="I79" s="51">
        <v>19</v>
      </c>
      <c r="J79" s="51">
        <v>20240212</v>
      </c>
      <c r="K79" s="51">
        <v>20240719</v>
      </c>
      <c r="L79" s="51">
        <v>301</v>
      </c>
      <c r="M79" s="52">
        <v>30983.52</v>
      </c>
    </row>
    <row r="80" spans="2:13" s="48" customFormat="1" ht="20.100000000000001" customHeight="1" x14ac:dyDescent="0.25">
      <c r="B80" s="49" t="s">
        <v>16</v>
      </c>
      <c r="C80" s="49" t="s">
        <v>52</v>
      </c>
      <c r="D80" s="92"/>
      <c r="E80" s="93"/>
      <c r="F80" s="49" t="s">
        <v>131</v>
      </c>
      <c r="G80" s="50" t="s">
        <v>132</v>
      </c>
      <c r="H80" s="51" t="s">
        <v>63</v>
      </c>
      <c r="I80" s="51">
        <v>19</v>
      </c>
      <c r="J80" s="51">
        <v>20240212</v>
      </c>
      <c r="K80" s="51">
        <v>20240719</v>
      </c>
      <c r="L80" s="51">
        <v>301</v>
      </c>
      <c r="M80" s="52">
        <v>27867.97</v>
      </c>
    </row>
    <row r="81" spans="2:13" s="48" customFormat="1" ht="20.100000000000001" customHeight="1" x14ac:dyDescent="0.25">
      <c r="B81" s="49" t="s">
        <v>16</v>
      </c>
      <c r="C81" s="49" t="s">
        <v>52</v>
      </c>
      <c r="D81" s="92"/>
      <c r="E81" s="93"/>
      <c r="F81" s="49" t="s">
        <v>133</v>
      </c>
      <c r="G81" s="50" t="s">
        <v>134</v>
      </c>
      <c r="H81" s="51" t="s">
        <v>27</v>
      </c>
      <c r="I81" s="51">
        <v>20</v>
      </c>
      <c r="J81" s="51">
        <v>20240212</v>
      </c>
      <c r="K81" s="51">
        <v>20240719</v>
      </c>
      <c r="L81" s="51">
        <v>301</v>
      </c>
      <c r="M81" s="52">
        <v>38577.94</v>
      </c>
    </row>
    <row r="82" spans="2:13" s="48" customFormat="1" ht="20.100000000000001" customHeight="1" x14ac:dyDescent="0.25">
      <c r="B82" s="49" t="s">
        <v>16</v>
      </c>
      <c r="C82" s="49" t="s">
        <v>72</v>
      </c>
      <c r="D82" s="92"/>
      <c r="E82" s="93"/>
      <c r="F82" s="49" t="s">
        <v>135</v>
      </c>
      <c r="G82" s="50" t="s">
        <v>136</v>
      </c>
      <c r="H82" s="51" t="s">
        <v>63</v>
      </c>
      <c r="I82" s="51">
        <v>20</v>
      </c>
      <c r="J82" s="51">
        <v>20240212</v>
      </c>
      <c r="K82" s="51">
        <v>20240719</v>
      </c>
      <c r="L82" s="51">
        <v>301</v>
      </c>
      <c r="M82" s="52">
        <v>29865</v>
      </c>
    </row>
    <row r="83" spans="2:13" s="48" customFormat="1" ht="20.100000000000001" customHeight="1" x14ac:dyDescent="0.25">
      <c r="B83" s="49" t="s">
        <v>16</v>
      </c>
      <c r="C83" s="49" t="s">
        <v>72</v>
      </c>
      <c r="D83" s="92"/>
      <c r="E83" s="93"/>
      <c r="F83" s="49" t="s">
        <v>137</v>
      </c>
      <c r="G83" s="50" t="s">
        <v>138</v>
      </c>
      <c r="H83" s="51" t="s">
        <v>20</v>
      </c>
      <c r="I83" s="51">
        <v>15</v>
      </c>
      <c r="J83" s="51">
        <v>20240212</v>
      </c>
      <c r="K83" s="51">
        <v>20240719</v>
      </c>
      <c r="L83" s="51">
        <v>301</v>
      </c>
      <c r="M83" s="52">
        <v>28749.96</v>
      </c>
    </row>
    <row r="84" spans="2:13" s="48" customFormat="1" ht="20.100000000000001" customHeight="1" x14ac:dyDescent="0.25">
      <c r="B84" s="49" t="s">
        <v>16</v>
      </c>
      <c r="C84" s="49" t="s">
        <v>72</v>
      </c>
      <c r="D84" s="92"/>
      <c r="E84" s="93"/>
      <c r="F84" s="49" t="s">
        <v>139</v>
      </c>
      <c r="G84" s="50" t="s">
        <v>140</v>
      </c>
      <c r="H84" s="51" t="s">
        <v>20</v>
      </c>
      <c r="I84" s="51">
        <v>20</v>
      </c>
      <c r="J84" s="51">
        <v>20240212</v>
      </c>
      <c r="K84" s="51">
        <v>20240719</v>
      </c>
      <c r="L84" s="51">
        <v>301</v>
      </c>
      <c r="M84" s="52">
        <v>33517.39</v>
      </c>
    </row>
    <row r="85" spans="2:13" s="48" customFormat="1" ht="20.100000000000001" customHeight="1" x14ac:dyDescent="0.25">
      <c r="B85" s="49" t="s">
        <v>16</v>
      </c>
      <c r="C85" s="49" t="s">
        <v>72</v>
      </c>
      <c r="D85" s="92"/>
      <c r="E85" s="93"/>
      <c r="F85" s="49" t="s">
        <v>141</v>
      </c>
      <c r="G85" s="50" t="s">
        <v>142</v>
      </c>
      <c r="H85" s="51" t="s">
        <v>63</v>
      </c>
      <c r="I85" s="51">
        <v>18</v>
      </c>
      <c r="J85" s="51">
        <v>20240212</v>
      </c>
      <c r="K85" s="51">
        <v>20240719</v>
      </c>
      <c r="L85" s="51">
        <v>301</v>
      </c>
      <c r="M85" s="52">
        <v>28165.23</v>
      </c>
    </row>
    <row r="86" spans="2:13" s="48" customFormat="1" ht="20.100000000000001" customHeight="1" x14ac:dyDescent="0.25">
      <c r="B86" s="49" t="s">
        <v>16</v>
      </c>
      <c r="C86" s="49" t="s">
        <v>72</v>
      </c>
      <c r="D86" s="92"/>
      <c r="E86" s="93"/>
      <c r="F86" s="49" t="s">
        <v>143</v>
      </c>
      <c r="G86" s="50" t="s">
        <v>144</v>
      </c>
      <c r="H86" s="51" t="s">
        <v>63</v>
      </c>
      <c r="I86" s="51">
        <v>18</v>
      </c>
      <c r="J86" s="51">
        <v>20240212</v>
      </c>
      <c r="K86" s="51">
        <v>20240719</v>
      </c>
      <c r="L86" s="51">
        <v>301</v>
      </c>
      <c r="M86" s="52">
        <v>27505.8</v>
      </c>
    </row>
    <row r="87" spans="2:13" s="48" customFormat="1" ht="20.100000000000001" customHeight="1" x14ac:dyDescent="0.25">
      <c r="B87" s="49" t="s">
        <v>16</v>
      </c>
      <c r="C87" s="49" t="s">
        <v>93</v>
      </c>
      <c r="D87" s="92"/>
      <c r="E87" s="93"/>
      <c r="F87" s="49" t="s">
        <v>145</v>
      </c>
      <c r="G87" s="50" t="s">
        <v>146</v>
      </c>
      <c r="H87" s="51" t="s">
        <v>63</v>
      </c>
      <c r="I87" s="51">
        <v>15</v>
      </c>
      <c r="J87" s="51">
        <v>20240212</v>
      </c>
      <c r="K87" s="51">
        <v>20240719</v>
      </c>
      <c r="L87" s="51">
        <v>301</v>
      </c>
      <c r="M87" s="52">
        <v>21942.02</v>
      </c>
    </row>
    <row r="88" spans="2:13" s="48" customFormat="1" ht="20.100000000000001" customHeight="1" x14ac:dyDescent="0.25">
      <c r="B88" s="49" t="s">
        <v>16</v>
      </c>
      <c r="C88" s="49" t="s">
        <v>17</v>
      </c>
      <c r="D88" s="92"/>
      <c r="E88" s="93"/>
      <c r="F88" s="49" t="s">
        <v>147</v>
      </c>
      <c r="G88" s="50" t="s">
        <v>148</v>
      </c>
      <c r="H88" s="51" t="s">
        <v>27</v>
      </c>
      <c r="I88" s="51">
        <v>12</v>
      </c>
      <c r="J88" s="51">
        <v>20240212</v>
      </c>
      <c r="K88" s="51">
        <v>20240719</v>
      </c>
      <c r="L88" s="51">
        <v>301</v>
      </c>
      <c r="M88" s="52">
        <v>23146.77</v>
      </c>
    </row>
    <row r="89" spans="2:13" s="48" customFormat="1" ht="20.100000000000001" customHeight="1" x14ac:dyDescent="0.25">
      <c r="B89" s="49" t="s">
        <v>16</v>
      </c>
      <c r="C89" s="49" t="s">
        <v>17</v>
      </c>
      <c r="D89" s="92"/>
      <c r="E89" s="93"/>
      <c r="F89" s="49" t="s">
        <v>149</v>
      </c>
      <c r="G89" s="50" t="s">
        <v>150</v>
      </c>
      <c r="H89" s="51" t="s">
        <v>27</v>
      </c>
      <c r="I89" s="51">
        <v>15</v>
      </c>
      <c r="J89" s="51">
        <v>20240212</v>
      </c>
      <c r="K89" s="51">
        <v>20240719</v>
      </c>
      <c r="L89" s="51">
        <v>301</v>
      </c>
      <c r="M89" s="52">
        <v>28282.400000000001</v>
      </c>
    </row>
    <row r="90" spans="2:13" s="48" customFormat="1" ht="20.100000000000001" customHeight="1" x14ac:dyDescent="0.25">
      <c r="B90" s="49" t="s">
        <v>16</v>
      </c>
      <c r="C90" s="49" t="s">
        <v>17</v>
      </c>
      <c r="D90" s="92"/>
      <c r="E90" s="93"/>
      <c r="F90" s="49" t="s">
        <v>151</v>
      </c>
      <c r="G90" s="50" t="s">
        <v>152</v>
      </c>
      <c r="H90" s="51" t="s">
        <v>27</v>
      </c>
      <c r="I90" s="51">
        <v>20</v>
      </c>
      <c r="J90" s="51">
        <v>20240212</v>
      </c>
      <c r="K90" s="51">
        <v>20240719</v>
      </c>
      <c r="L90" s="51">
        <v>301</v>
      </c>
      <c r="M90" s="52">
        <v>38577.94</v>
      </c>
    </row>
    <row r="91" spans="2:13" s="48" customFormat="1" ht="20.100000000000001" customHeight="1" x14ac:dyDescent="0.25">
      <c r="B91" s="49" t="s">
        <v>16</v>
      </c>
      <c r="C91" s="49" t="s">
        <v>17</v>
      </c>
      <c r="D91" s="92"/>
      <c r="E91" s="93"/>
      <c r="F91" s="49" t="s">
        <v>153</v>
      </c>
      <c r="G91" s="50" t="s">
        <v>154</v>
      </c>
      <c r="H91" s="51" t="s">
        <v>27</v>
      </c>
      <c r="I91" s="51">
        <v>17</v>
      </c>
      <c r="J91" s="51">
        <v>20240212</v>
      </c>
      <c r="K91" s="51">
        <v>20240719</v>
      </c>
      <c r="L91" s="51">
        <v>301</v>
      </c>
      <c r="M91" s="52">
        <v>30838.04</v>
      </c>
    </row>
    <row r="92" spans="2:13" s="48" customFormat="1" ht="20.100000000000001" customHeight="1" x14ac:dyDescent="0.25">
      <c r="B92" s="49" t="s">
        <v>16</v>
      </c>
      <c r="C92" s="49" t="s">
        <v>17</v>
      </c>
      <c r="D92" s="92"/>
      <c r="E92" s="93"/>
      <c r="F92" s="49" t="s">
        <v>155</v>
      </c>
      <c r="G92" s="50" t="s">
        <v>156</v>
      </c>
      <c r="H92" s="51" t="s">
        <v>27</v>
      </c>
      <c r="I92" s="51">
        <v>12</v>
      </c>
      <c r="J92" s="51">
        <v>20240212</v>
      </c>
      <c r="K92" s="51">
        <v>20240719</v>
      </c>
      <c r="L92" s="51">
        <v>301</v>
      </c>
      <c r="M92" s="52">
        <v>25643.02</v>
      </c>
    </row>
    <row r="93" spans="2:13" s="48" customFormat="1" ht="20.100000000000001" customHeight="1" x14ac:dyDescent="0.25">
      <c r="B93" s="49" t="s">
        <v>16</v>
      </c>
      <c r="C93" s="49" t="s">
        <v>17</v>
      </c>
      <c r="D93" s="92"/>
      <c r="E93" s="93"/>
      <c r="F93" s="49" t="s">
        <v>157</v>
      </c>
      <c r="G93" s="50" t="s">
        <v>158</v>
      </c>
      <c r="H93" s="51" t="s">
        <v>27</v>
      </c>
      <c r="I93" s="51">
        <v>20</v>
      </c>
      <c r="J93" s="51">
        <v>20240212</v>
      </c>
      <c r="K93" s="51">
        <v>20240719</v>
      </c>
      <c r="L93" s="51">
        <v>301</v>
      </c>
      <c r="M93" s="52">
        <v>38577.94</v>
      </c>
    </row>
    <row r="94" spans="2:13" s="48" customFormat="1" ht="20.100000000000001" customHeight="1" x14ac:dyDescent="0.25">
      <c r="B94" s="49" t="s">
        <v>16</v>
      </c>
      <c r="C94" s="49" t="s">
        <v>17</v>
      </c>
      <c r="D94" s="92"/>
      <c r="E94" s="93"/>
      <c r="F94" s="49" t="s">
        <v>159</v>
      </c>
      <c r="G94" s="50" t="s">
        <v>160</v>
      </c>
      <c r="H94" s="51" t="s">
        <v>27</v>
      </c>
      <c r="I94" s="51">
        <v>20</v>
      </c>
      <c r="J94" s="51">
        <v>20240212</v>
      </c>
      <c r="K94" s="51">
        <v>20240719</v>
      </c>
      <c r="L94" s="51">
        <v>301</v>
      </c>
      <c r="M94" s="52">
        <v>38577.94</v>
      </c>
    </row>
    <row r="95" spans="2:13" s="48" customFormat="1" ht="20.100000000000001" customHeight="1" x14ac:dyDescent="0.25">
      <c r="B95" s="49" t="s">
        <v>16</v>
      </c>
      <c r="C95" s="49" t="s">
        <v>17</v>
      </c>
      <c r="D95" s="92"/>
      <c r="E95" s="93"/>
      <c r="F95" s="49" t="s">
        <v>161</v>
      </c>
      <c r="G95" s="50" t="s">
        <v>162</v>
      </c>
      <c r="H95" s="51" t="s">
        <v>27</v>
      </c>
      <c r="I95" s="51">
        <v>20</v>
      </c>
      <c r="J95" s="51">
        <v>20240212</v>
      </c>
      <c r="K95" s="51">
        <v>20240719</v>
      </c>
      <c r="L95" s="51">
        <v>301</v>
      </c>
      <c r="M95" s="52">
        <v>38577.94</v>
      </c>
    </row>
    <row r="96" spans="2:13" s="48" customFormat="1" ht="20.100000000000001" customHeight="1" x14ac:dyDescent="0.25">
      <c r="B96" s="49" t="s">
        <v>16</v>
      </c>
      <c r="C96" s="49" t="s">
        <v>17</v>
      </c>
      <c r="D96" s="92"/>
      <c r="E96" s="93"/>
      <c r="F96" s="49" t="s">
        <v>163</v>
      </c>
      <c r="G96" s="50" t="s">
        <v>164</v>
      </c>
      <c r="H96" s="51" t="s">
        <v>27</v>
      </c>
      <c r="I96" s="51">
        <v>0</v>
      </c>
      <c r="J96" s="51">
        <v>20230814</v>
      </c>
      <c r="K96" s="51">
        <v>20240119</v>
      </c>
      <c r="L96" s="51">
        <v>301</v>
      </c>
      <c r="M96" s="52">
        <v>9985.02</v>
      </c>
    </row>
    <row r="97" spans="1:246" s="48" customFormat="1" ht="20.100000000000001" customHeight="1" x14ac:dyDescent="0.25">
      <c r="B97" s="49" t="s">
        <v>16</v>
      </c>
      <c r="C97" s="49" t="s">
        <v>30</v>
      </c>
      <c r="D97" s="92"/>
      <c r="E97" s="93"/>
      <c r="F97" s="49" t="s">
        <v>165</v>
      </c>
      <c r="G97" s="50" t="s">
        <v>166</v>
      </c>
      <c r="H97" s="51" t="s">
        <v>27</v>
      </c>
      <c r="I97" s="51">
        <v>15</v>
      </c>
      <c r="J97" s="51">
        <v>20240212</v>
      </c>
      <c r="K97" s="51">
        <v>20240719</v>
      </c>
      <c r="L97" s="51">
        <v>301</v>
      </c>
      <c r="M97" s="52">
        <v>28933.46</v>
      </c>
    </row>
    <row r="98" spans="1:246" ht="12" customHeight="1" x14ac:dyDescent="0.25"/>
    <row r="99" spans="1:246" ht="15" customHeight="1" x14ac:dyDescent="0.25"/>
    <row r="100" spans="1:246" ht="15" customHeight="1" x14ac:dyDescent="0.25"/>
    <row r="101" spans="1:246" ht="15" customHeight="1" x14ac:dyDescent="0.25"/>
    <row r="102" spans="1:246" ht="15" customHeight="1" x14ac:dyDescent="0.25"/>
    <row r="103" spans="1:246" s="7" customFormat="1" ht="19.149999999999999" customHeight="1" x14ac:dyDescent="0.35">
      <c r="G103" s="8"/>
      <c r="H103" s="8"/>
      <c r="I103" s="9"/>
      <c r="J103" s="8"/>
      <c r="K103" s="8"/>
      <c r="L103" s="8"/>
      <c r="M103" s="10"/>
    </row>
    <row r="104" spans="1:246" s="7" customFormat="1" ht="46.5" customHeight="1" x14ac:dyDescent="0.35">
      <c r="G104" s="8"/>
      <c r="H104" s="8"/>
      <c r="I104" s="9"/>
      <c r="J104" s="8"/>
      <c r="K104" s="8"/>
      <c r="L104" s="8"/>
      <c r="M104" s="10"/>
    </row>
    <row r="105" spans="1:246" s="7" customFormat="1" ht="28.5" x14ac:dyDescent="0.45">
      <c r="B105" s="11" t="s">
        <v>0</v>
      </c>
      <c r="C105" s="12"/>
      <c r="D105" s="13"/>
      <c r="E105" s="13"/>
      <c r="F105" s="13"/>
      <c r="G105" s="12"/>
      <c r="H105" s="12"/>
      <c r="I105" s="14"/>
      <c r="J105" s="12"/>
      <c r="K105" s="15"/>
      <c r="L105" s="16" t="str">
        <f>'[1]Caratula Resumen'!$E$16</f>
        <v xml:space="preserve"> HIDALGO</v>
      </c>
      <c r="M105" s="17"/>
    </row>
    <row r="106" spans="1:246" s="7" customFormat="1" ht="28.5" x14ac:dyDescent="0.45">
      <c r="B106" s="18" t="s">
        <v>1</v>
      </c>
      <c r="C106" s="19"/>
      <c r="D106" s="20"/>
      <c r="E106" s="20"/>
      <c r="F106" s="20"/>
      <c r="G106" s="19"/>
      <c r="H106" s="19"/>
      <c r="I106" s="21"/>
      <c r="J106" s="19"/>
      <c r="K106" s="22"/>
      <c r="L106" s="23" t="str">
        <f>'[1]Caratula Resumen'!$E$18</f>
        <v>1er. Trimestre 2024</v>
      </c>
      <c r="M106" s="24"/>
    </row>
    <row r="107" spans="1:246" s="7" customFormat="1" ht="19.899999999999999" customHeight="1" x14ac:dyDescent="0.35">
      <c r="B107" s="25"/>
      <c r="C107" s="26"/>
      <c r="D107" s="27"/>
      <c r="E107" s="27"/>
      <c r="F107" s="27"/>
      <c r="G107" s="26"/>
      <c r="H107" s="26"/>
      <c r="I107" s="28"/>
      <c r="J107" s="26"/>
      <c r="K107" s="29"/>
      <c r="L107" s="29"/>
      <c r="M107" s="30"/>
    </row>
    <row r="108" spans="1:246" s="7" customFormat="1" ht="9" customHeight="1" x14ac:dyDescent="0.35">
      <c r="G108" s="8"/>
      <c r="H108" s="8"/>
      <c r="I108" s="9"/>
      <c r="J108" s="8"/>
      <c r="K108" s="8"/>
      <c r="L108" s="8"/>
      <c r="M108" s="10"/>
    </row>
    <row r="109" spans="1:246" s="37" customFormat="1" ht="53.25" customHeight="1" x14ac:dyDescent="0.35">
      <c r="A109" s="31"/>
      <c r="B109" s="32" t="s">
        <v>2</v>
      </c>
      <c r="C109" s="32" t="s">
        <v>3</v>
      </c>
      <c r="D109" s="32" t="s">
        <v>4</v>
      </c>
      <c r="E109" s="32" t="s">
        <v>5</v>
      </c>
      <c r="F109" s="32" t="s">
        <v>6</v>
      </c>
      <c r="G109" s="33" t="s">
        <v>7</v>
      </c>
      <c r="H109" s="34" t="s">
        <v>8</v>
      </c>
      <c r="I109" s="35"/>
      <c r="J109" s="34" t="s">
        <v>9</v>
      </c>
      <c r="K109" s="35"/>
      <c r="L109" s="33" t="s">
        <v>10</v>
      </c>
      <c r="M109" s="36" t="s">
        <v>11</v>
      </c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  <c r="HY109" s="31"/>
      <c r="HZ109" s="31"/>
      <c r="IA109" s="31"/>
      <c r="IB109" s="31"/>
      <c r="IC109" s="31"/>
      <c r="ID109" s="31"/>
      <c r="IE109" s="31"/>
      <c r="IF109" s="31"/>
      <c r="IG109" s="31"/>
      <c r="IH109" s="31"/>
      <c r="II109" s="31"/>
      <c r="IJ109" s="31"/>
      <c r="IK109" s="31"/>
      <c r="IL109" s="31"/>
    </row>
    <row r="110" spans="1:246" s="37" customFormat="1" ht="68.25" customHeight="1" x14ac:dyDescent="0.35">
      <c r="A110" s="31"/>
      <c r="B110" s="38"/>
      <c r="C110" s="38"/>
      <c r="D110" s="38"/>
      <c r="E110" s="38"/>
      <c r="F110" s="38"/>
      <c r="G110" s="39"/>
      <c r="H110" s="40" t="s">
        <v>12</v>
      </c>
      <c r="I110" s="41" t="s">
        <v>13</v>
      </c>
      <c r="J110" s="40" t="s">
        <v>14</v>
      </c>
      <c r="K110" s="40" t="s">
        <v>15</v>
      </c>
      <c r="L110" s="39"/>
      <c r="M110" s="42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  <c r="HW110" s="31"/>
      <c r="HX110" s="31"/>
      <c r="HY110" s="31"/>
      <c r="HZ110" s="31"/>
      <c r="IA110" s="31"/>
      <c r="IB110" s="31"/>
      <c r="IC110" s="31"/>
      <c r="ID110" s="31"/>
      <c r="IE110" s="31"/>
      <c r="IF110" s="31"/>
      <c r="IG110" s="31"/>
      <c r="IH110" s="31"/>
      <c r="II110" s="31"/>
      <c r="IJ110" s="31"/>
      <c r="IK110" s="31"/>
      <c r="IL110" s="31"/>
    </row>
    <row r="111" spans="1:246" s="48" customFormat="1" ht="20.100000000000001" customHeight="1" x14ac:dyDescent="0.25">
      <c r="B111" s="49" t="s">
        <v>16</v>
      </c>
      <c r="C111" s="49" t="s">
        <v>30</v>
      </c>
      <c r="D111" s="92"/>
      <c r="E111" s="93"/>
      <c r="F111" s="49" t="s">
        <v>167</v>
      </c>
      <c r="G111" s="50" t="s">
        <v>168</v>
      </c>
      <c r="H111" s="51" t="s">
        <v>27</v>
      </c>
      <c r="I111" s="51">
        <v>15</v>
      </c>
      <c r="J111" s="51">
        <v>20240212</v>
      </c>
      <c r="K111" s="51">
        <v>20240719</v>
      </c>
      <c r="L111" s="51">
        <v>301</v>
      </c>
      <c r="M111" s="52">
        <v>26437.200000000001</v>
      </c>
    </row>
    <row r="112" spans="1:246" s="48" customFormat="1" ht="20.100000000000001" customHeight="1" x14ac:dyDescent="0.25">
      <c r="B112" s="49" t="s">
        <v>16</v>
      </c>
      <c r="C112" s="49" t="s">
        <v>30</v>
      </c>
      <c r="D112" s="92"/>
      <c r="E112" s="93"/>
      <c r="F112" s="49" t="s">
        <v>169</v>
      </c>
      <c r="G112" s="50" t="s">
        <v>170</v>
      </c>
      <c r="H112" s="51" t="s">
        <v>27</v>
      </c>
      <c r="I112" s="51">
        <v>20</v>
      </c>
      <c r="J112" s="51">
        <v>20240212</v>
      </c>
      <c r="K112" s="51">
        <v>20240719</v>
      </c>
      <c r="L112" s="51">
        <v>301</v>
      </c>
      <c r="M112" s="52">
        <v>34417.54</v>
      </c>
    </row>
    <row r="113" spans="2:13" s="48" customFormat="1" ht="20.100000000000001" customHeight="1" x14ac:dyDescent="0.25">
      <c r="B113" s="49" t="s">
        <v>16</v>
      </c>
      <c r="C113" s="49" t="s">
        <v>30</v>
      </c>
      <c r="D113" s="92"/>
      <c r="E113" s="93"/>
      <c r="F113" s="49" t="s">
        <v>171</v>
      </c>
      <c r="G113" s="50" t="s">
        <v>172</v>
      </c>
      <c r="H113" s="51" t="s">
        <v>27</v>
      </c>
      <c r="I113" s="51">
        <v>16</v>
      </c>
      <c r="J113" s="51">
        <v>20240212</v>
      </c>
      <c r="K113" s="51">
        <v>20240719</v>
      </c>
      <c r="L113" s="51">
        <v>301</v>
      </c>
      <c r="M113" s="52">
        <v>30862.36</v>
      </c>
    </row>
    <row r="114" spans="2:13" s="48" customFormat="1" ht="20.100000000000001" customHeight="1" x14ac:dyDescent="0.25">
      <c r="B114" s="49" t="s">
        <v>16</v>
      </c>
      <c r="C114" s="49" t="s">
        <v>35</v>
      </c>
      <c r="D114" s="92"/>
      <c r="E114" s="93"/>
      <c r="F114" s="49" t="s">
        <v>173</v>
      </c>
      <c r="G114" s="50" t="s">
        <v>174</v>
      </c>
      <c r="H114" s="51" t="s">
        <v>27</v>
      </c>
      <c r="I114" s="51">
        <v>18</v>
      </c>
      <c r="J114" s="51">
        <v>20240212</v>
      </c>
      <c r="K114" s="51">
        <v>20240719</v>
      </c>
      <c r="L114" s="51">
        <v>301</v>
      </c>
      <c r="M114" s="52">
        <v>30263.53</v>
      </c>
    </row>
    <row r="115" spans="2:13" s="48" customFormat="1" ht="20.100000000000001" customHeight="1" x14ac:dyDescent="0.25">
      <c r="B115" s="49" t="s">
        <v>16</v>
      </c>
      <c r="C115" s="49" t="s">
        <v>35</v>
      </c>
      <c r="D115" s="92"/>
      <c r="E115" s="93"/>
      <c r="F115" s="49" t="s">
        <v>175</v>
      </c>
      <c r="G115" s="50" t="s">
        <v>176</v>
      </c>
      <c r="H115" s="51" t="s">
        <v>27</v>
      </c>
      <c r="I115" s="51">
        <v>19</v>
      </c>
      <c r="J115" s="51">
        <v>20240212</v>
      </c>
      <c r="K115" s="51">
        <v>20240719</v>
      </c>
      <c r="L115" s="51">
        <v>301</v>
      </c>
      <c r="M115" s="52">
        <v>37481.14</v>
      </c>
    </row>
    <row r="116" spans="2:13" s="48" customFormat="1" ht="20.100000000000001" customHeight="1" x14ac:dyDescent="0.25">
      <c r="B116" s="49" t="s">
        <v>16</v>
      </c>
      <c r="C116" s="49" t="s">
        <v>35</v>
      </c>
      <c r="D116" s="92"/>
      <c r="E116" s="93"/>
      <c r="F116" s="49" t="s">
        <v>177</v>
      </c>
      <c r="G116" s="50" t="s">
        <v>178</v>
      </c>
      <c r="H116" s="51" t="s">
        <v>20</v>
      </c>
      <c r="I116" s="51">
        <v>20</v>
      </c>
      <c r="J116" s="51">
        <v>20240212</v>
      </c>
      <c r="K116" s="51">
        <v>20240719</v>
      </c>
      <c r="L116" s="51">
        <v>301</v>
      </c>
      <c r="M116" s="52">
        <v>33517.39</v>
      </c>
    </row>
    <row r="117" spans="2:13" s="48" customFormat="1" ht="20.100000000000001" customHeight="1" x14ac:dyDescent="0.25">
      <c r="B117" s="49" t="s">
        <v>16</v>
      </c>
      <c r="C117" s="49" t="s">
        <v>35</v>
      </c>
      <c r="D117" s="92"/>
      <c r="E117" s="93"/>
      <c r="F117" s="49" t="s">
        <v>179</v>
      </c>
      <c r="G117" s="50" t="s">
        <v>180</v>
      </c>
      <c r="H117" s="51" t="s">
        <v>27</v>
      </c>
      <c r="I117" s="51">
        <v>20</v>
      </c>
      <c r="J117" s="51">
        <v>20240212</v>
      </c>
      <c r="K117" s="51">
        <v>20240719</v>
      </c>
      <c r="L117" s="51">
        <v>301</v>
      </c>
      <c r="M117" s="52">
        <v>38577.94</v>
      </c>
    </row>
    <row r="118" spans="2:13" s="48" customFormat="1" ht="20.100000000000001" customHeight="1" x14ac:dyDescent="0.25">
      <c r="B118" s="49" t="s">
        <v>16</v>
      </c>
      <c r="C118" s="49" t="s">
        <v>35</v>
      </c>
      <c r="D118" s="92"/>
      <c r="E118" s="93"/>
      <c r="F118" s="49" t="s">
        <v>181</v>
      </c>
      <c r="G118" s="50" t="s">
        <v>182</v>
      </c>
      <c r="H118" s="51" t="s">
        <v>27</v>
      </c>
      <c r="I118" s="51">
        <v>17</v>
      </c>
      <c r="J118" s="51">
        <v>20240212</v>
      </c>
      <c r="K118" s="51">
        <v>20240719</v>
      </c>
      <c r="L118" s="51">
        <v>301</v>
      </c>
      <c r="M118" s="52">
        <v>30295.01</v>
      </c>
    </row>
    <row r="119" spans="2:13" s="48" customFormat="1" ht="20.100000000000001" customHeight="1" x14ac:dyDescent="0.25">
      <c r="B119" s="49" t="s">
        <v>16</v>
      </c>
      <c r="C119" s="49" t="s">
        <v>35</v>
      </c>
      <c r="D119" s="92"/>
      <c r="E119" s="93"/>
      <c r="F119" s="49" t="s">
        <v>183</v>
      </c>
      <c r="G119" s="50" t="s">
        <v>184</v>
      </c>
      <c r="H119" s="51" t="s">
        <v>27</v>
      </c>
      <c r="I119" s="51">
        <v>17</v>
      </c>
      <c r="J119" s="51">
        <v>20240212</v>
      </c>
      <c r="K119" s="51">
        <v>20240719</v>
      </c>
      <c r="L119" s="51">
        <v>301</v>
      </c>
      <c r="M119" s="52">
        <v>35287.51</v>
      </c>
    </row>
    <row r="120" spans="2:13" s="48" customFormat="1" ht="20.100000000000001" customHeight="1" x14ac:dyDescent="0.25">
      <c r="B120" s="49" t="s">
        <v>16</v>
      </c>
      <c r="C120" s="49" t="s">
        <v>35</v>
      </c>
      <c r="D120" s="92"/>
      <c r="E120" s="93"/>
      <c r="F120" s="49" t="s">
        <v>185</v>
      </c>
      <c r="G120" s="50" t="s">
        <v>186</v>
      </c>
      <c r="H120" s="51" t="s">
        <v>27</v>
      </c>
      <c r="I120" s="51">
        <v>16</v>
      </c>
      <c r="J120" s="51">
        <v>20240212</v>
      </c>
      <c r="K120" s="51">
        <v>20240719</v>
      </c>
      <c r="L120" s="51">
        <v>301</v>
      </c>
      <c r="M120" s="52">
        <v>32526.53</v>
      </c>
    </row>
    <row r="121" spans="2:13" s="48" customFormat="1" ht="20.100000000000001" customHeight="1" x14ac:dyDescent="0.25">
      <c r="B121" s="49" t="s">
        <v>16</v>
      </c>
      <c r="C121" s="49" t="s">
        <v>35</v>
      </c>
      <c r="D121" s="92"/>
      <c r="E121" s="93"/>
      <c r="F121" s="49" t="s">
        <v>187</v>
      </c>
      <c r="G121" s="50" t="s">
        <v>188</v>
      </c>
      <c r="H121" s="51" t="s">
        <v>27</v>
      </c>
      <c r="I121" s="51">
        <v>20</v>
      </c>
      <c r="J121" s="51">
        <v>20240212</v>
      </c>
      <c r="K121" s="51">
        <v>20240719</v>
      </c>
      <c r="L121" s="51">
        <v>301</v>
      </c>
      <c r="M121" s="52">
        <v>38577.94</v>
      </c>
    </row>
    <row r="122" spans="2:13" s="48" customFormat="1" ht="20.100000000000001" customHeight="1" x14ac:dyDescent="0.25">
      <c r="B122" s="49" t="s">
        <v>16</v>
      </c>
      <c r="C122" s="49" t="s">
        <v>35</v>
      </c>
      <c r="D122" s="92"/>
      <c r="E122" s="93"/>
      <c r="F122" s="49" t="s">
        <v>189</v>
      </c>
      <c r="G122" s="50" t="s">
        <v>190</v>
      </c>
      <c r="H122" s="51" t="s">
        <v>27</v>
      </c>
      <c r="I122" s="51">
        <v>14</v>
      </c>
      <c r="J122" s="51">
        <v>20240212</v>
      </c>
      <c r="K122" s="51">
        <v>20240719</v>
      </c>
      <c r="L122" s="51">
        <v>301</v>
      </c>
      <c r="M122" s="52">
        <v>26172.48</v>
      </c>
    </row>
    <row r="123" spans="2:13" s="48" customFormat="1" ht="20.100000000000001" customHeight="1" x14ac:dyDescent="0.25">
      <c r="B123" s="49" t="s">
        <v>16</v>
      </c>
      <c r="C123" s="49" t="s">
        <v>35</v>
      </c>
      <c r="D123" s="92"/>
      <c r="E123" s="93"/>
      <c r="F123" s="49" t="s">
        <v>191</v>
      </c>
      <c r="G123" s="50" t="s">
        <v>192</v>
      </c>
      <c r="H123" s="51" t="s">
        <v>20</v>
      </c>
      <c r="I123" s="51">
        <v>15</v>
      </c>
      <c r="J123" s="51">
        <v>20240212</v>
      </c>
      <c r="K123" s="51">
        <v>20240719</v>
      </c>
      <c r="L123" s="51">
        <v>301</v>
      </c>
      <c r="M123" s="52">
        <v>28027.57</v>
      </c>
    </row>
    <row r="124" spans="2:13" s="48" customFormat="1" ht="20.100000000000001" customHeight="1" x14ac:dyDescent="0.25">
      <c r="B124" s="49" t="s">
        <v>16</v>
      </c>
      <c r="C124" s="49" t="s">
        <v>35</v>
      </c>
      <c r="D124" s="92"/>
      <c r="E124" s="93"/>
      <c r="F124" s="49" t="s">
        <v>193</v>
      </c>
      <c r="G124" s="50" t="s">
        <v>194</v>
      </c>
      <c r="H124" s="51" t="s">
        <v>27</v>
      </c>
      <c r="I124" s="51">
        <v>15</v>
      </c>
      <c r="J124" s="51">
        <v>20240212</v>
      </c>
      <c r="K124" s="51">
        <v>20240719</v>
      </c>
      <c r="L124" s="51">
        <v>301</v>
      </c>
      <c r="M124" s="52">
        <v>28637.27</v>
      </c>
    </row>
    <row r="125" spans="2:13" s="48" customFormat="1" ht="20.100000000000001" customHeight="1" x14ac:dyDescent="0.25">
      <c r="B125" s="49" t="s">
        <v>16</v>
      </c>
      <c r="C125" s="49" t="s">
        <v>35</v>
      </c>
      <c r="D125" s="92"/>
      <c r="E125" s="93"/>
      <c r="F125" s="49" t="s">
        <v>195</v>
      </c>
      <c r="G125" s="50" t="s">
        <v>196</v>
      </c>
      <c r="H125" s="51" t="s">
        <v>27</v>
      </c>
      <c r="I125" s="51">
        <v>20</v>
      </c>
      <c r="J125" s="51">
        <v>20240212</v>
      </c>
      <c r="K125" s="51">
        <v>20240719</v>
      </c>
      <c r="L125" s="51">
        <v>301</v>
      </c>
      <c r="M125" s="52">
        <v>38577.94</v>
      </c>
    </row>
    <row r="126" spans="2:13" s="48" customFormat="1" ht="20.100000000000001" customHeight="1" x14ac:dyDescent="0.25">
      <c r="B126" s="49" t="s">
        <v>16</v>
      </c>
      <c r="C126" s="49" t="s">
        <v>35</v>
      </c>
      <c r="D126" s="92"/>
      <c r="E126" s="93"/>
      <c r="F126" s="49" t="s">
        <v>197</v>
      </c>
      <c r="G126" s="50" t="s">
        <v>198</v>
      </c>
      <c r="H126" s="51" t="s">
        <v>27</v>
      </c>
      <c r="I126" s="51">
        <v>15</v>
      </c>
      <c r="J126" s="51">
        <v>20240212</v>
      </c>
      <c r="K126" s="51">
        <v>20240719</v>
      </c>
      <c r="L126" s="51">
        <v>301</v>
      </c>
      <c r="M126" s="52">
        <v>26437.22</v>
      </c>
    </row>
    <row r="127" spans="2:13" s="48" customFormat="1" ht="20.100000000000001" customHeight="1" x14ac:dyDescent="0.25">
      <c r="B127" s="49" t="s">
        <v>16</v>
      </c>
      <c r="C127" s="49" t="s">
        <v>52</v>
      </c>
      <c r="D127" s="92"/>
      <c r="E127" s="93"/>
      <c r="F127" s="49" t="s">
        <v>199</v>
      </c>
      <c r="G127" s="50" t="s">
        <v>200</v>
      </c>
      <c r="H127" s="51" t="s">
        <v>20</v>
      </c>
      <c r="I127" s="51">
        <v>17</v>
      </c>
      <c r="J127" s="51">
        <v>20240212</v>
      </c>
      <c r="K127" s="51">
        <v>20240719</v>
      </c>
      <c r="L127" s="51">
        <v>301</v>
      </c>
      <c r="M127" s="52">
        <v>29525.919999999998</v>
      </c>
    </row>
    <row r="128" spans="2:13" s="48" customFormat="1" ht="20.100000000000001" customHeight="1" x14ac:dyDescent="0.25">
      <c r="B128" s="49" t="s">
        <v>16</v>
      </c>
      <c r="C128" s="49" t="s">
        <v>52</v>
      </c>
      <c r="D128" s="92"/>
      <c r="E128" s="93"/>
      <c r="F128" s="49" t="s">
        <v>201</v>
      </c>
      <c r="G128" s="50" t="s">
        <v>202</v>
      </c>
      <c r="H128" s="51" t="s">
        <v>27</v>
      </c>
      <c r="I128" s="51">
        <v>18</v>
      </c>
      <c r="J128" s="51">
        <v>20240212</v>
      </c>
      <c r="K128" s="51">
        <v>20240719</v>
      </c>
      <c r="L128" s="51">
        <v>301</v>
      </c>
      <c r="M128" s="52">
        <v>36384.32</v>
      </c>
    </row>
    <row r="129" spans="2:13" s="48" customFormat="1" ht="20.100000000000001" customHeight="1" x14ac:dyDescent="0.25">
      <c r="B129" s="49" t="s">
        <v>16</v>
      </c>
      <c r="C129" s="49" t="s">
        <v>52</v>
      </c>
      <c r="D129" s="92"/>
      <c r="E129" s="93"/>
      <c r="F129" s="49" t="s">
        <v>203</v>
      </c>
      <c r="G129" s="50" t="s">
        <v>204</v>
      </c>
      <c r="H129" s="51" t="s">
        <v>27</v>
      </c>
      <c r="I129" s="51">
        <v>18</v>
      </c>
      <c r="J129" s="51">
        <v>20240212</v>
      </c>
      <c r="K129" s="51">
        <v>20240719</v>
      </c>
      <c r="L129" s="51">
        <v>301</v>
      </c>
      <c r="M129" s="52">
        <v>36384.32</v>
      </c>
    </row>
    <row r="130" spans="2:13" s="48" customFormat="1" ht="20.100000000000001" customHeight="1" x14ac:dyDescent="0.25">
      <c r="B130" s="49" t="s">
        <v>16</v>
      </c>
      <c r="C130" s="49" t="s">
        <v>52</v>
      </c>
      <c r="D130" s="92"/>
      <c r="E130" s="93"/>
      <c r="F130" s="49" t="s">
        <v>205</v>
      </c>
      <c r="G130" s="50" t="s">
        <v>206</v>
      </c>
      <c r="H130" s="51" t="s">
        <v>27</v>
      </c>
      <c r="I130" s="51">
        <v>20</v>
      </c>
      <c r="J130" s="51">
        <v>20240212</v>
      </c>
      <c r="K130" s="51">
        <v>20240719</v>
      </c>
      <c r="L130" s="51">
        <v>301</v>
      </c>
      <c r="M130" s="52">
        <v>38577.94</v>
      </c>
    </row>
    <row r="131" spans="2:13" s="48" customFormat="1" ht="20.100000000000001" customHeight="1" x14ac:dyDescent="0.25">
      <c r="B131" s="49" t="s">
        <v>16</v>
      </c>
      <c r="C131" s="49" t="s">
        <v>52</v>
      </c>
      <c r="D131" s="92"/>
      <c r="E131" s="93"/>
      <c r="F131" s="49" t="s">
        <v>207</v>
      </c>
      <c r="G131" s="50" t="s">
        <v>208</v>
      </c>
      <c r="H131" s="51" t="s">
        <v>27</v>
      </c>
      <c r="I131" s="51">
        <v>19</v>
      </c>
      <c r="J131" s="51">
        <v>20240212</v>
      </c>
      <c r="K131" s="51">
        <v>20240719</v>
      </c>
      <c r="L131" s="51">
        <v>301</v>
      </c>
      <c r="M131" s="52">
        <v>37481.14</v>
      </c>
    </row>
    <row r="132" spans="2:13" s="48" customFormat="1" ht="20.100000000000001" customHeight="1" x14ac:dyDescent="0.25">
      <c r="B132" s="49" t="s">
        <v>16</v>
      </c>
      <c r="C132" s="49" t="s">
        <v>52</v>
      </c>
      <c r="D132" s="92"/>
      <c r="E132" s="93"/>
      <c r="F132" s="49" t="s">
        <v>209</v>
      </c>
      <c r="G132" s="50" t="s">
        <v>210</v>
      </c>
      <c r="H132" s="51" t="s">
        <v>27</v>
      </c>
      <c r="I132" s="51">
        <v>20</v>
      </c>
      <c r="J132" s="51">
        <v>20240212</v>
      </c>
      <c r="K132" s="51">
        <v>20240719</v>
      </c>
      <c r="L132" s="51">
        <v>301</v>
      </c>
      <c r="M132" s="52">
        <v>35141.57</v>
      </c>
    </row>
    <row r="133" spans="2:13" s="48" customFormat="1" ht="20.100000000000001" customHeight="1" x14ac:dyDescent="0.25">
      <c r="B133" s="49" t="s">
        <v>16</v>
      </c>
      <c r="C133" s="49" t="s">
        <v>52</v>
      </c>
      <c r="D133" s="92"/>
      <c r="E133" s="93"/>
      <c r="F133" s="49" t="s">
        <v>211</v>
      </c>
      <c r="G133" s="50" t="s">
        <v>212</v>
      </c>
      <c r="H133" s="51" t="s">
        <v>27</v>
      </c>
      <c r="I133" s="51">
        <v>18</v>
      </c>
      <c r="J133" s="51">
        <v>20240212</v>
      </c>
      <c r="K133" s="51">
        <v>20240719</v>
      </c>
      <c r="L133" s="51">
        <v>301</v>
      </c>
      <c r="M133" s="52">
        <v>36384.32</v>
      </c>
    </row>
    <row r="134" spans="2:13" s="48" customFormat="1" ht="20.100000000000001" customHeight="1" x14ac:dyDescent="0.25">
      <c r="B134" s="49" t="s">
        <v>16</v>
      </c>
      <c r="C134" s="49" t="s">
        <v>52</v>
      </c>
      <c r="D134" s="92"/>
      <c r="E134" s="93"/>
      <c r="F134" s="49" t="s">
        <v>213</v>
      </c>
      <c r="G134" s="50" t="s">
        <v>214</v>
      </c>
      <c r="H134" s="51" t="s">
        <v>27</v>
      </c>
      <c r="I134" s="51">
        <v>20</v>
      </c>
      <c r="J134" s="51">
        <v>20240212</v>
      </c>
      <c r="K134" s="51">
        <v>20240719</v>
      </c>
      <c r="L134" s="51">
        <v>301</v>
      </c>
      <c r="M134" s="52">
        <v>37275.800000000003</v>
      </c>
    </row>
    <row r="135" spans="2:13" s="48" customFormat="1" ht="20.100000000000001" customHeight="1" x14ac:dyDescent="0.25">
      <c r="B135" s="49" t="s">
        <v>16</v>
      </c>
      <c r="C135" s="49" t="s">
        <v>52</v>
      </c>
      <c r="D135" s="92"/>
      <c r="E135" s="93"/>
      <c r="F135" s="49" t="s">
        <v>215</v>
      </c>
      <c r="G135" s="50" t="s">
        <v>216</v>
      </c>
      <c r="H135" s="51" t="s">
        <v>27</v>
      </c>
      <c r="I135" s="51">
        <v>20</v>
      </c>
      <c r="J135" s="51">
        <v>20240212</v>
      </c>
      <c r="K135" s="51">
        <v>20240719</v>
      </c>
      <c r="L135" s="51">
        <v>301</v>
      </c>
      <c r="M135" s="52">
        <v>38577.94</v>
      </c>
    </row>
    <row r="136" spans="2:13" s="48" customFormat="1" ht="20.100000000000001" customHeight="1" x14ac:dyDescent="0.25">
      <c r="B136" s="49" t="s">
        <v>16</v>
      </c>
      <c r="C136" s="49" t="s">
        <v>52</v>
      </c>
      <c r="D136" s="92"/>
      <c r="E136" s="93"/>
      <c r="F136" s="49" t="s">
        <v>217</v>
      </c>
      <c r="G136" s="50" t="s">
        <v>218</v>
      </c>
      <c r="H136" s="51" t="s">
        <v>20</v>
      </c>
      <c r="I136" s="51">
        <v>16</v>
      </c>
      <c r="J136" s="51">
        <v>20240212</v>
      </c>
      <c r="K136" s="51">
        <v>20240719</v>
      </c>
      <c r="L136" s="51">
        <v>301</v>
      </c>
      <c r="M136" s="52">
        <v>27323.45</v>
      </c>
    </row>
    <row r="137" spans="2:13" s="48" customFormat="1" ht="20.100000000000001" customHeight="1" x14ac:dyDescent="0.25">
      <c r="B137" s="49" t="s">
        <v>16</v>
      </c>
      <c r="C137" s="49" t="s">
        <v>52</v>
      </c>
      <c r="D137" s="92"/>
      <c r="E137" s="93"/>
      <c r="F137" s="49" t="s">
        <v>219</v>
      </c>
      <c r="G137" s="50" t="s">
        <v>220</v>
      </c>
      <c r="H137" s="51" t="s">
        <v>27</v>
      </c>
      <c r="I137" s="51">
        <v>18</v>
      </c>
      <c r="J137" s="51">
        <v>20240212</v>
      </c>
      <c r="K137" s="51">
        <v>20240719</v>
      </c>
      <c r="L137" s="51">
        <v>301</v>
      </c>
      <c r="M137" s="52">
        <v>35552.239999999998</v>
      </c>
    </row>
    <row r="138" spans="2:13" s="48" customFormat="1" ht="20.100000000000001" customHeight="1" x14ac:dyDescent="0.25">
      <c r="B138" s="49" t="s">
        <v>16</v>
      </c>
      <c r="C138" s="49" t="s">
        <v>52</v>
      </c>
      <c r="D138" s="92"/>
      <c r="E138" s="93"/>
      <c r="F138" s="49" t="s">
        <v>221</v>
      </c>
      <c r="G138" s="50" t="s">
        <v>222</v>
      </c>
      <c r="H138" s="51" t="s">
        <v>27</v>
      </c>
      <c r="I138" s="51">
        <v>19</v>
      </c>
      <c r="J138" s="51">
        <v>20240212</v>
      </c>
      <c r="K138" s="51">
        <v>20240719</v>
      </c>
      <c r="L138" s="51">
        <v>301</v>
      </c>
      <c r="M138" s="52">
        <v>37481.14</v>
      </c>
    </row>
    <row r="139" spans="2:13" s="48" customFormat="1" ht="20.100000000000001" customHeight="1" x14ac:dyDescent="0.25">
      <c r="B139" s="49" t="s">
        <v>16</v>
      </c>
      <c r="C139" s="49" t="s">
        <v>52</v>
      </c>
      <c r="D139" s="92"/>
      <c r="E139" s="93"/>
      <c r="F139" s="49" t="s">
        <v>223</v>
      </c>
      <c r="G139" s="50" t="s">
        <v>224</v>
      </c>
      <c r="H139" s="51" t="s">
        <v>27</v>
      </c>
      <c r="I139" s="51">
        <v>18</v>
      </c>
      <c r="J139" s="51">
        <v>20240212</v>
      </c>
      <c r="K139" s="51">
        <v>20240719</v>
      </c>
      <c r="L139" s="51">
        <v>301</v>
      </c>
      <c r="M139" s="52">
        <v>34720.160000000003</v>
      </c>
    </row>
    <row r="140" spans="2:13" s="48" customFormat="1" ht="20.100000000000001" customHeight="1" x14ac:dyDescent="0.25">
      <c r="B140" s="49" t="s">
        <v>16</v>
      </c>
      <c r="C140" s="49" t="s">
        <v>72</v>
      </c>
      <c r="D140" s="92"/>
      <c r="E140" s="93"/>
      <c r="F140" s="49" t="s">
        <v>225</v>
      </c>
      <c r="G140" s="50" t="s">
        <v>226</v>
      </c>
      <c r="H140" s="51" t="s">
        <v>27</v>
      </c>
      <c r="I140" s="51">
        <v>20</v>
      </c>
      <c r="J140" s="51">
        <v>20240212</v>
      </c>
      <c r="K140" s="51">
        <v>20240719</v>
      </c>
      <c r="L140" s="51">
        <v>301</v>
      </c>
      <c r="M140" s="52">
        <v>38577.94</v>
      </c>
    </row>
    <row r="141" spans="2:13" s="48" customFormat="1" ht="20.100000000000001" customHeight="1" x14ac:dyDescent="0.25">
      <c r="B141" s="49" t="s">
        <v>16</v>
      </c>
      <c r="C141" s="49" t="s">
        <v>72</v>
      </c>
      <c r="D141" s="92"/>
      <c r="E141" s="93"/>
      <c r="F141" s="49" t="s">
        <v>227</v>
      </c>
      <c r="G141" s="50" t="s">
        <v>228</v>
      </c>
      <c r="H141" s="51" t="s">
        <v>27</v>
      </c>
      <c r="I141" s="51">
        <v>13</v>
      </c>
      <c r="J141" s="51">
        <v>20240212</v>
      </c>
      <c r="K141" s="51">
        <v>20240719</v>
      </c>
      <c r="L141" s="51">
        <v>301</v>
      </c>
      <c r="M141" s="52">
        <v>22760.43</v>
      </c>
    </row>
    <row r="142" spans="2:13" s="48" customFormat="1" ht="20.100000000000001" customHeight="1" x14ac:dyDescent="0.25">
      <c r="B142" s="49" t="s">
        <v>16</v>
      </c>
      <c r="C142" s="49" t="s">
        <v>72</v>
      </c>
      <c r="D142" s="92"/>
      <c r="E142" s="93"/>
      <c r="F142" s="49" t="s">
        <v>229</v>
      </c>
      <c r="G142" s="50" t="s">
        <v>230</v>
      </c>
      <c r="H142" s="51" t="s">
        <v>27</v>
      </c>
      <c r="I142" s="51">
        <v>20</v>
      </c>
      <c r="J142" s="51">
        <v>20240212</v>
      </c>
      <c r="K142" s="51">
        <v>20240719</v>
      </c>
      <c r="L142" s="51">
        <v>301</v>
      </c>
      <c r="M142" s="52">
        <v>38577.94</v>
      </c>
    </row>
    <row r="143" spans="2:13" s="48" customFormat="1" ht="20.100000000000001" customHeight="1" x14ac:dyDescent="0.25">
      <c r="B143" s="49" t="s">
        <v>16</v>
      </c>
      <c r="C143" s="49" t="s">
        <v>72</v>
      </c>
      <c r="D143" s="92"/>
      <c r="E143" s="93"/>
      <c r="F143" s="49" t="s">
        <v>231</v>
      </c>
      <c r="G143" s="50" t="s">
        <v>232</v>
      </c>
      <c r="H143" s="51" t="s">
        <v>27</v>
      </c>
      <c r="I143" s="51">
        <v>20</v>
      </c>
      <c r="J143" s="51">
        <v>20240212</v>
      </c>
      <c r="K143" s="51">
        <v>20240719</v>
      </c>
      <c r="L143" s="51">
        <v>301</v>
      </c>
      <c r="M143" s="52">
        <v>38577.94</v>
      </c>
    </row>
    <row r="144" spans="2:13" s="48" customFormat="1" ht="20.100000000000001" customHeight="1" x14ac:dyDescent="0.25">
      <c r="B144" s="49" t="s">
        <v>16</v>
      </c>
      <c r="C144" s="49" t="s">
        <v>72</v>
      </c>
      <c r="D144" s="92"/>
      <c r="E144" s="93"/>
      <c r="F144" s="49" t="s">
        <v>233</v>
      </c>
      <c r="G144" s="50" t="s">
        <v>234</v>
      </c>
      <c r="H144" s="51" t="s">
        <v>27</v>
      </c>
      <c r="I144" s="51">
        <v>20</v>
      </c>
      <c r="J144" s="51">
        <v>20240212</v>
      </c>
      <c r="K144" s="51">
        <v>20240719</v>
      </c>
      <c r="L144" s="51">
        <v>301</v>
      </c>
      <c r="M144" s="52">
        <v>38577.94</v>
      </c>
    </row>
    <row r="145" spans="1:246" s="48" customFormat="1" ht="20.100000000000001" customHeight="1" x14ac:dyDescent="0.25">
      <c r="B145" s="49" t="s">
        <v>16</v>
      </c>
      <c r="C145" s="53" t="s">
        <v>72</v>
      </c>
      <c r="D145" s="94"/>
      <c r="E145" s="95"/>
      <c r="F145" s="53" t="s">
        <v>235</v>
      </c>
      <c r="G145" s="54" t="s">
        <v>236</v>
      </c>
      <c r="H145" s="55" t="s">
        <v>63</v>
      </c>
      <c r="I145" s="55">
        <v>18</v>
      </c>
      <c r="J145" s="55">
        <v>20240212</v>
      </c>
      <c r="K145" s="55">
        <v>20240719</v>
      </c>
      <c r="L145" s="55">
        <v>301</v>
      </c>
      <c r="M145" s="56">
        <v>27521.88</v>
      </c>
    </row>
    <row r="146" spans="1:246" s="57" customFormat="1" ht="12.75" customHeight="1" x14ac:dyDescent="0.25">
      <c r="B146" s="58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</row>
    <row r="147" spans="1:246" ht="13.5" customHeight="1" x14ac:dyDescent="0.25"/>
    <row r="148" spans="1:246" s="7" customFormat="1" ht="20.25" customHeight="1" x14ac:dyDescent="0.35">
      <c r="G148" s="8"/>
      <c r="H148" s="8"/>
      <c r="I148" s="9"/>
      <c r="J148" s="8"/>
      <c r="K148" s="8"/>
      <c r="L148" s="8"/>
      <c r="M148" s="10"/>
    </row>
    <row r="149" spans="1:246" s="7" customFormat="1" ht="91.5" customHeight="1" x14ac:dyDescent="0.35">
      <c r="G149" s="8"/>
      <c r="H149" s="8"/>
      <c r="I149" s="9"/>
      <c r="J149" s="8"/>
      <c r="K149" s="8"/>
      <c r="L149" s="8"/>
      <c r="M149" s="10"/>
    </row>
    <row r="150" spans="1:246" s="7" customFormat="1" ht="28.5" x14ac:dyDescent="0.45">
      <c r="B150" s="11" t="s">
        <v>0</v>
      </c>
      <c r="C150" s="12"/>
      <c r="D150" s="13"/>
      <c r="E150" s="13"/>
      <c r="F150" s="13"/>
      <c r="G150" s="12"/>
      <c r="H150" s="12"/>
      <c r="I150" s="14"/>
      <c r="J150" s="12"/>
      <c r="K150" s="15"/>
      <c r="L150" s="16" t="str">
        <f>'[1]Caratula Resumen'!$E$16</f>
        <v xml:space="preserve"> HIDALGO</v>
      </c>
      <c r="M150" s="17"/>
    </row>
    <row r="151" spans="1:246" s="7" customFormat="1" ht="28.5" x14ac:dyDescent="0.45">
      <c r="B151" s="18" t="s">
        <v>1</v>
      </c>
      <c r="C151" s="19"/>
      <c r="D151" s="20"/>
      <c r="E151" s="20"/>
      <c r="F151" s="20"/>
      <c r="G151" s="19"/>
      <c r="H151" s="19"/>
      <c r="I151" s="21"/>
      <c r="J151" s="19"/>
      <c r="K151" s="22"/>
      <c r="L151" s="23" t="str">
        <f>'[1]Caratula Resumen'!$E$18</f>
        <v>1er. Trimestre 2024</v>
      </c>
      <c r="M151" s="24"/>
    </row>
    <row r="152" spans="1:246" s="7" customFormat="1" ht="19.899999999999999" customHeight="1" x14ac:dyDescent="0.35">
      <c r="B152" s="25"/>
      <c r="C152" s="26"/>
      <c r="D152" s="27"/>
      <c r="E152" s="27"/>
      <c r="F152" s="27"/>
      <c r="G152" s="26"/>
      <c r="H152" s="26"/>
      <c r="I152" s="28"/>
      <c r="J152" s="26"/>
      <c r="K152" s="29"/>
      <c r="L152" s="29"/>
      <c r="M152" s="30"/>
    </row>
    <row r="153" spans="1:246" s="7" customFormat="1" ht="9.6" customHeight="1" x14ac:dyDescent="0.35">
      <c r="G153" s="8"/>
      <c r="H153" s="8"/>
      <c r="I153" s="9"/>
      <c r="J153" s="8"/>
      <c r="K153" s="8"/>
      <c r="L153" s="8"/>
      <c r="M153" s="10"/>
    </row>
    <row r="154" spans="1:246" s="37" customFormat="1" ht="53.25" customHeight="1" x14ac:dyDescent="0.35">
      <c r="A154" s="31"/>
      <c r="B154" s="32" t="s">
        <v>2</v>
      </c>
      <c r="C154" s="32" t="s">
        <v>3</v>
      </c>
      <c r="D154" s="32" t="s">
        <v>4</v>
      </c>
      <c r="E154" s="32" t="s">
        <v>5</v>
      </c>
      <c r="F154" s="32" t="s">
        <v>6</v>
      </c>
      <c r="G154" s="33" t="s">
        <v>7</v>
      </c>
      <c r="H154" s="34" t="s">
        <v>8</v>
      </c>
      <c r="I154" s="35"/>
      <c r="J154" s="34" t="s">
        <v>9</v>
      </c>
      <c r="K154" s="35"/>
      <c r="L154" s="33" t="s">
        <v>10</v>
      </c>
      <c r="M154" s="36" t="s">
        <v>11</v>
      </c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  <c r="HB154" s="31"/>
      <c r="HC154" s="31"/>
      <c r="HD154" s="31"/>
      <c r="HE154" s="31"/>
      <c r="HF154" s="31"/>
      <c r="HG154" s="31"/>
      <c r="HH154" s="31"/>
      <c r="HI154" s="31"/>
      <c r="HJ154" s="31"/>
      <c r="HK154" s="31"/>
      <c r="HL154" s="31"/>
      <c r="HM154" s="31"/>
      <c r="HN154" s="31"/>
      <c r="HO154" s="31"/>
      <c r="HP154" s="31"/>
      <c r="HQ154" s="31"/>
      <c r="HR154" s="31"/>
      <c r="HS154" s="31"/>
      <c r="HT154" s="31"/>
      <c r="HU154" s="31"/>
      <c r="HV154" s="31"/>
      <c r="HW154" s="31"/>
      <c r="HX154" s="31"/>
      <c r="HY154" s="31"/>
      <c r="HZ154" s="31"/>
      <c r="IA154" s="31"/>
      <c r="IB154" s="31"/>
      <c r="IC154" s="31"/>
      <c r="ID154" s="31"/>
      <c r="IE154" s="31"/>
      <c r="IF154" s="31"/>
      <c r="IG154" s="31"/>
      <c r="IH154" s="31"/>
      <c r="II154" s="31"/>
      <c r="IJ154" s="31"/>
      <c r="IK154" s="31"/>
      <c r="IL154" s="31"/>
    </row>
    <row r="155" spans="1:246" s="37" customFormat="1" ht="68.25" customHeight="1" x14ac:dyDescent="0.35">
      <c r="A155" s="31"/>
      <c r="B155" s="38"/>
      <c r="C155" s="38"/>
      <c r="D155" s="38"/>
      <c r="E155" s="38"/>
      <c r="F155" s="38"/>
      <c r="G155" s="39"/>
      <c r="H155" s="40" t="s">
        <v>12</v>
      </c>
      <c r="I155" s="41" t="s">
        <v>13</v>
      </c>
      <c r="J155" s="40" t="s">
        <v>14</v>
      </c>
      <c r="K155" s="40" t="s">
        <v>15</v>
      </c>
      <c r="L155" s="39"/>
      <c r="M155" s="42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1"/>
      <c r="GL155" s="31"/>
      <c r="GM155" s="31"/>
      <c r="GN155" s="31"/>
      <c r="GO155" s="31"/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1"/>
      <c r="HB155" s="31"/>
      <c r="HC155" s="31"/>
      <c r="HD155" s="31"/>
      <c r="HE155" s="31"/>
      <c r="HF155" s="31"/>
      <c r="HG155" s="31"/>
      <c r="HH155" s="31"/>
      <c r="HI155" s="31"/>
      <c r="HJ155" s="31"/>
      <c r="HK155" s="31"/>
      <c r="HL155" s="31"/>
      <c r="HM155" s="31"/>
      <c r="HN155" s="31"/>
      <c r="HO155" s="31"/>
      <c r="HP155" s="31"/>
      <c r="HQ155" s="31"/>
      <c r="HR155" s="31"/>
      <c r="HS155" s="31"/>
      <c r="HT155" s="31"/>
      <c r="HU155" s="31"/>
      <c r="HV155" s="31"/>
      <c r="HW155" s="31"/>
      <c r="HX155" s="31"/>
      <c r="HY155" s="31"/>
      <c r="HZ155" s="31"/>
      <c r="IA155" s="31"/>
      <c r="IB155" s="31"/>
      <c r="IC155" s="31"/>
      <c r="ID155" s="31"/>
      <c r="IE155" s="31"/>
      <c r="IF155" s="31"/>
      <c r="IG155" s="31"/>
      <c r="IH155" s="31"/>
      <c r="II155" s="31"/>
      <c r="IJ155" s="31"/>
      <c r="IK155" s="31"/>
      <c r="IL155" s="31"/>
    </row>
    <row r="156" spans="1:246" s="48" customFormat="1" ht="20.100000000000001" customHeight="1" x14ac:dyDescent="0.25">
      <c r="B156" s="49" t="s">
        <v>16</v>
      </c>
      <c r="C156" s="49" t="s">
        <v>72</v>
      </c>
      <c r="D156" s="92"/>
      <c r="E156" s="93"/>
      <c r="F156" s="49" t="s">
        <v>237</v>
      </c>
      <c r="G156" s="50" t="s">
        <v>238</v>
      </c>
      <c r="H156" s="51" t="s">
        <v>110</v>
      </c>
      <c r="I156" s="51">
        <v>18</v>
      </c>
      <c r="J156" s="51">
        <v>20240212</v>
      </c>
      <c r="K156" s="51">
        <v>20240719</v>
      </c>
      <c r="L156" s="51">
        <v>301</v>
      </c>
      <c r="M156" s="52">
        <v>22097.48</v>
      </c>
    </row>
    <row r="157" spans="1:246" s="48" customFormat="1" ht="20.100000000000001" customHeight="1" x14ac:dyDescent="0.25">
      <c r="B157" s="49" t="s">
        <v>16</v>
      </c>
      <c r="C157" s="49" t="s">
        <v>72</v>
      </c>
      <c r="D157" s="92"/>
      <c r="E157" s="93"/>
      <c r="F157" s="49" t="s">
        <v>239</v>
      </c>
      <c r="G157" s="50" t="s">
        <v>240</v>
      </c>
      <c r="H157" s="51" t="s">
        <v>27</v>
      </c>
      <c r="I157" s="51">
        <v>19</v>
      </c>
      <c r="J157" s="51">
        <v>20240212</v>
      </c>
      <c r="K157" s="51">
        <v>20240719</v>
      </c>
      <c r="L157" s="51">
        <v>301</v>
      </c>
      <c r="M157" s="52">
        <v>37481.14</v>
      </c>
    </row>
    <row r="158" spans="1:246" s="48" customFormat="1" ht="20.100000000000001" customHeight="1" x14ac:dyDescent="0.25">
      <c r="B158" s="49" t="s">
        <v>16</v>
      </c>
      <c r="C158" s="49" t="s">
        <v>72</v>
      </c>
      <c r="D158" s="92"/>
      <c r="E158" s="93"/>
      <c r="F158" s="49" t="s">
        <v>241</v>
      </c>
      <c r="G158" s="50" t="s">
        <v>242</v>
      </c>
      <c r="H158" s="51" t="s">
        <v>27</v>
      </c>
      <c r="I158" s="51">
        <v>20</v>
      </c>
      <c r="J158" s="51">
        <v>20240212</v>
      </c>
      <c r="K158" s="51">
        <v>20240719</v>
      </c>
      <c r="L158" s="51">
        <v>301</v>
      </c>
      <c r="M158" s="52">
        <v>38577.94</v>
      </c>
    </row>
    <row r="159" spans="1:246" s="48" customFormat="1" ht="20.100000000000001" customHeight="1" x14ac:dyDescent="0.25">
      <c r="B159" s="49" t="s">
        <v>16</v>
      </c>
      <c r="C159" s="49" t="s">
        <v>72</v>
      </c>
      <c r="D159" s="92"/>
      <c r="E159" s="93"/>
      <c r="F159" s="49" t="s">
        <v>243</v>
      </c>
      <c r="G159" s="50" t="s">
        <v>244</v>
      </c>
      <c r="H159" s="51" t="s">
        <v>20</v>
      </c>
      <c r="I159" s="51">
        <v>20</v>
      </c>
      <c r="J159" s="51">
        <v>20240212</v>
      </c>
      <c r="K159" s="51">
        <v>20240719</v>
      </c>
      <c r="L159" s="51">
        <v>301</v>
      </c>
      <c r="M159" s="52">
        <v>31820.86</v>
      </c>
    </row>
    <row r="160" spans="1:246" s="48" customFormat="1" ht="20.100000000000001" customHeight="1" x14ac:dyDescent="0.25">
      <c r="B160" s="49" t="s">
        <v>16</v>
      </c>
      <c r="C160" s="49" t="s">
        <v>72</v>
      </c>
      <c r="D160" s="92"/>
      <c r="E160" s="93"/>
      <c r="F160" s="49" t="s">
        <v>245</v>
      </c>
      <c r="G160" s="50" t="s">
        <v>246</v>
      </c>
      <c r="H160" s="51" t="s">
        <v>27</v>
      </c>
      <c r="I160" s="51">
        <v>20</v>
      </c>
      <c r="J160" s="51">
        <v>20240212</v>
      </c>
      <c r="K160" s="51">
        <v>20240719</v>
      </c>
      <c r="L160" s="51">
        <v>301</v>
      </c>
      <c r="M160" s="52">
        <v>38577.94</v>
      </c>
    </row>
    <row r="161" spans="2:13" s="48" customFormat="1" ht="20.100000000000001" customHeight="1" x14ac:dyDescent="0.25">
      <c r="B161" s="49" t="s">
        <v>16</v>
      </c>
      <c r="C161" s="49" t="s">
        <v>72</v>
      </c>
      <c r="D161" s="92"/>
      <c r="E161" s="93"/>
      <c r="F161" s="49" t="s">
        <v>247</v>
      </c>
      <c r="G161" s="50" t="s">
        <v>248</v>
      </c>
      <c r="H161" s="51" t="s">
        <v>27</v>
      </c>
      <c r="I161" s="51">
        <v>18</v>
      </c>
      <c r="J161" s="51">
        <v>20240212</v>
      </c>
      <c r="K161" s="51">
        <v>20240719</v>
      </c>
      <c r="L161" s="51">
        <v>301</v>
      </c>
      <c r="M161" s="52">
        <v>34720.160000000003</v>
      </c>
    </row>
    <row r="162" spans="2:13" s="48" customFormat="1" ht="20.100000000000001" customHeight="1" x14ac:dyDescent="0.25">
      <c r="B162" s="49" t="s">
        <v>16</v>
      </c>
      <c r="C162" s="49" t="s">
        <v>72</v>
      </c>
      <c r="D162" s="92"/>
      <c r="E162" s="93"/>
      <c r="F162" s="49" t="s">
        <v>249</v>
      </c>
      <c r="G162" s="50" t="s">
        <v>250</v>
      </c>
      <c r="H162" s="51" t="s">
        <v>27</v>
      </c>
      <c r="I162" s="51">
        <v>15</v>
      </c>
      <c r="J162" s="51">
        <v>20240212</v>
      </c>
      <c r="K162" s="51">
        <v>20240719</v>
      </c>
      <c r="L162" s="51">
        <v>301</v>
      </c>
      <c r="M162" s="52">
        <v>33093.89</v>
      </c>
    </row>
    <row r="163" spans="2:13" s="48" customFormat="1" ht="20.100000000000001" customHeight="1" x14ac:dyDescent="0.25">
      <c r="B163" s="49" t="s">
        <v>16</v>
      </c>
      <c r="C163" s="49" t="s">
        <v>72</v>
      </c>
      <c r="D163" s="92"/>
      <c r="E163" s="93"/>
      <c r="F163" s="49" t="s">
        <v>251</v>
      </c>
      <c r="G163" s="50" t="s">
        <v>252</v>
      </c>
      <c r="H163" s="51" t="s">
        <v>63</v>
      </c>
      <c r="I163" s="51">
        <v>20</v>
      </c>
      <c r="J163" s="51">
        <v>20240212</v>
      </c>
      <c r="K163" s="51">
        <v>20240719</v>
      </c>
      <c r="L163" s="51">
        <v>301</v>
      </c>
      <c r="M163" s="52">
        <v>28857.41</v>
      </c>
    </row>
    <row r="164" spans="2:13" s="48" customFormat="1" ht="20.100000000000001" customHeight="1" x14ac:dyDescent="0.25">
      <c r="B164" s="49" t="s">
        <v>16</v>
      </c>
      <c r="C164" s="49" t="s">
        <v>72</v>
      </c>
      <c r="D164" s="92"/>
      <c r="E164" s="93"/>
      <c r="F164" s="49" t="s">
        <v>253</v>
      </c>
      <c r="G164" s="50" t="s">
        <v>254</v>
      </c>
      <c r="H164" s="51" t="s">
        <v>27</v>
      </c>
      <c r="I164" s="51">
        <v>18</v>
      </c>
      <c r="J164" s="51">
        <v>20240212</v>
      </c>
      <c r="K164" s="51">
        <v>20240719</v>
      </c>
      <c r="L164" s="51">
        <v>301</v>
      </c>
      <c r="M164" s="52">
        <v>36384.32</v>
      </c>
    </row>
    <row r="165" spans="2:13" s="48" customFormat="1" ht="20.100000000000001" customHeight="1" x14ac:dyDescent="0.25">
      <c r="B165" s="49" t="s">
        <v>16</v>
      </c>
      <c r="C165" s="49" t="s">
        <v>72</v>
      </c>
      <c r="D165" s="92"/>
      <c r="E165" s="93"/>
      <c r="F165" s="49" t="s">
        <v>255</v>
      </c>
      <c r="G165" s="50" t="s">
        <v>256</v>
      </c>
      <c r="H165" s="51" t="s">
        <v>27</v>
      </c>
      <c r="I165" s="51">
        <v>17</v>
      </c>
      <c r="J165" s="51">
        <v>20240212</v>
      </c>
      <c r="K165" s="51">
        <v>20240719</v>
      </c>
      <c r="L165" s="51">
        <v>301</v>
      </c>
      <c r="M165" s="52">
        <v>35287.51</v>
      </c>
    </row>
    <row r="166" spans="2:13" s="48" customFormat="1" ht="20.100000000000001" customHeight="1" x14ac:dyDescent="0.25">
      <c r="B166" s="49" t="s">
        <v>16</v>
      </c>
      <c r="C166" s="49" t="s">
        <v>93</v>
      </c>
      <c r="D166" s="92"/>
      <c r="E166" s="93"/>
      <c r="F166" s="49" t="s">
        <v>257</v>
      </c>
      <c r="G166" s="50" t="s">
        <v>258</v>
      </c>
      <c r="H166" s="51" t="s">
        <v>27</v>
      </c>
      <c r="I166" s="51">
        <v>18</v>
      </c>
      <c r="J166" s="51">
        <v>20240212</v>
      </c>
      <c r="K166" s="51">
        <v>20240719</v>
      </c>
      <c r="L166" s="51">
        <v>301</v>
      </c>
      <c r="M166" s="52">
        <v>33831.56</v>
      </c>
    </row>
    <row r="167" spans="2:13" s="48" customFormat="1" ht="20.100000000000001" customHeight="1" x14ac:dyDescent="0.25">
      <c r="B167" s="49" t="s">
        <v>16</v>
      </c>
      <c r="C167" s="49" t="s">
        <v>93</v>
      </c>
      <c r="D167" s="92"/>
      <c r="E167" s="93"/>
      <c r="F167" s="49" t="s">
        <v>259</v>
      </c>
      <c r="G167" s="50" t="s">
        <v>260</v>
      </c>
      <c r="H167" s="51" t="s">
        <v>27</v>
      </c>
      <c r="I167" s="51">
        <v>16</v>
      </c>
      <c r="J167" s="51">
        <v>20240212</v>
      </c>
      <c r="K167" s="51">
        <v>20240719</v>
      </c>
      <c r="L167" s="51">
        <v>301</v>
      </c>
      <c r="M167" s="52">
        <v>28309.599999999999</v>
      </c>
    </row>
    <row r="168" spans="2:13" s="48" customFormat="1" ht="20.100000000000001" customHeight="1" x14ac:dyDescent="0.25">
      <c r="B168" s="49" t="s">
        <v>16</v>
      </c>
      <c r="C168" s="49" t="s">
        <v>93</v>
      </c>
      <c r="D168" s="92"/>
      <c r="E168" s="93"/>
      <c r="F168" s="49" t="s">
        <v>261</v>
      </c>
      <c r="G168" s="50" t="s">
        <v>262</v>
      </c>
      <c r="H168" s="51" t="s">
        <v>27</v>
      </c>
      <c r="I168" s="51">
        <v>16</v>
      </c>
      <c r="J168" s="51">
        <v>20240212</v>
      </c>
      <c r="K168" s="51">
        <v>20240719</v>
      </c>
      <c r="L168" s="51">
        <v>301</v>
      </c>
      <c r="M168" s="52">
        <v>28258.080000000002</v>
      </c>
    </row>
    <row r="169" spans="2:13" s="48" customFormat="1" ht="20.100000000000001" customHeight="1" x14ac:dyDescent="0.25">
      <c r="B169" s="49" t="s">
        <v>16</v>
      </c>
      <c r="C169" s="49" t="s">
        <v>93</v>
      </c>
      <c r="D169" s="92"/>
      <c r="E169" s="93"/>
      <c r="F169" s="49" t="s">
        <v>263</v>
      </c>
      <c r="G169" s="50" t="s">
        <v>264</v>
      </c>
      <c r="H169" s="51" t="s">
        <v>27</v>
      </c>
      <c r="I169" s="51">
        <v>19</v>
      </c>
      <c r="J169" s="51">
        <v>20240212</v>
      </c>
      <c r="K169" s="51">
        <v>20240719</v>
      </c>
      <c r="L169" s="51">
        <v>301</v>
      </c>
      <c r="M169" s="52">
        <v>35372.639999999999</v>
      </c>
    </row>
    <row r="170" spans="2:13" s="48" customFormat="1" ht="20.100000000000001" customHeight="1" x14ac:dyDescent="0.25">
      <c r="B170" s="49" t="s">
        <v>16</v>
      </c>
      <c r="C170" s="49" t="s">
        <v>93</v>
      </c>
      <c r="D170" s="92"/>
      <c r="E170" s="93"/>
      <c r="F170" s="49" t="s">
        <v>265</v>
      </c>
      <c r="G170" s="50" t="s">
        <v>266</v>
      </c>
      <c r="H170" s="51" t="s">
        <v>27</v>
      </c>
      <c r="I170" s="51">
        <v>16</v>
      </c>
      <c r="J170" s="51">
        <v>20240212</v>
      </c>
      <c r="K170" s="51">
        <v>20240719</v>
      </c>
      <c r="L170" s="51">
        <v>301</v>
      </c>
      <c r="M170" s="52">
        <v>28612.94</v>
      </c>
    </row>
    <row r="171" spans="2:13" s="48" customFormat="1" ht="20.100000000000001" customHeight="1" x14ac:dyDescent="0.25">
      <c r="B171" s="49" t="s">
        <v>16</v>
      </c>
      <c r="C171" s="49" t="s">
        <v>17</v>
      </c>
      <c r="D171" s="92"/>
      <c r="E171" s="93"/>
      <c r="F171" s="49" t="s">
        <v>267</v>
      </c>
      <c r="G171" s="50" t="s">
        <v>268</v>
      </c>
      <c r="H171" s="51" t="s">
        <v>20</v>
      </c>
      <c r="I171" s="51">
        <v>20</v>
      </c>
      <c r="J171" s="51">
        <v>20240212</v>
      </c>
      <c r="K171" s="51">
        <v>20240719</v>
      </c>
      <c r="L171" s="51">
        <v>301</v>
      </c>
      <c r="M171" s="52">
        <v>33517.39</v>
      </c>
    </row>
    <row r="172" spans="2:13" s="48" customFormat="1" ht="20.100000000000001" customHeight="1" x14ac:dyDescent="0.25">
      <c r="B172" s="49" t="s">
        <v>16</v>
      </c>
      <c r="C172" s="49" t="s">
        <v>30</v>
      </c>
      <c r="D172" s="92"/>
      <c r="E172" s="93"/>
      <c r="F172" s="49" t="s">
        <v>269</v>
      </c>
      <c r="G172" s="50" t="s">
        <v>270</v>
      </c>
      <c r="H172" s="51" t="s">
        <v>27</v>
      </c>
      <c r="I172" s="51">
        <v>16</v>
      </c>
      <c r="J172" s="51">
        <v>20240212</v>
      </c>
      <c r="K172" s="51">
        <v>20240719</v>
      </c>
      <c r="L172" s="51">
        <v>301</v>
      </c>
      <c r="M172" s="52">
        <v>31546.34</v>
      </c>
    </row>
    <row r="173" spans="2:13" s="48" customFormat="1" ht="20.100000000000001" customHeight="1" x14ac:dyDescent="0.25">
      <c r="B173" s="49" t="s">
        <v>16</v>
      </c>
      <c r="C173" s="49" t="s">
        <v>30</v>
      </c>
      <c r="D173" s="92"/>
      <c r="E173" s="93"/>
      <c r="F173" s="49" t="s">
        <v>271</v>
      </c>
      <c r="G173" s="50" t="s">
        <v>272</v>
      </c>
      <c r="H173" s="51" t="s">
        <v>27</v>
      </c>
      <c r="I173" s="51">
        <v>14</v>
      </c>
      <c r="J173" s="51">
        <v>20240212</v>
      </c>
      <c r="K173" s="51">
        <v>20240719</v>
      </c>
      <c r="L173" s="51">
        <v>301</v>
      </c>
      <c r="M173" s="52">
        <v>25521.439999999999</v>
      </c>
    </row>
    <row r="174" spans="2:13" s="48" customFormat="1" ht="20.100000000000001" customHeight="1" x14ac:dyDescent="0.25">
      <c r="B174" s="49" t="s">
        <v>16</v>
      </c>
      <c r="C174" s="49" t="s">
        <v>93</v>
      </c>
      <c r="D174" s="92"/>
      <c r="E174" s="93"/>
      <c r="F174" s="49" t="s">
        <v>273</v>
      </c>
      <c r="G174" s="50" t="s">
        <v>274</v>
      </c>
      <c r="H174" s="51" t="s">
        <v>27</v>
      </c>
      <c r="I174" s="51">
        <v>12</v>
      </c>
      <c r="J174" s="51">
        <v>20240212</v>
      </c>
      <c r="K174" s="51">
        <v>20240719</v>
      </c>
      <c r="L174" s="51">
        <v>301</v>
      </c>
      <c r="M174" s="52">
        <v>29655.360000000001</v>
      </c>
    </row>
    <row r="175" spans="2:13" s="48" customFormat="1" ht="20.100000000000001" customHeight="1" x14ac:dyDescent="0.25">
      <c r="B175" s="49" t="s">
        <v>16</v>
      </c>
      <c r="C175" s="49" t="s">
        <v>17</v>
      </c>
      <c r="D175" s="92"/>
      <c r="E175" s="93"/>
      <c r="F175" s="49" t="s">
        <v>275</v>
      </c>
      <c r="G175" s="50" t="s">
        <v>276</v>
      </c>
      <c r="H175" s="51" t="s">
        <v>20</v>
      </c>
      <c r="I175" s="51">
        <v>18</v>
      </c>
      <c r="J175" s="51">
        <v>20240212</v>
      </c>
      <c r="K175" s="51">
        <v>20240719</v>
      </c>
      <c r="L175" s="51">
        <v>301</v>
      </c>
      <c r="M175" s="52">
        <v>24117.96</v>
      </c>
    </row>
    <row r="176" spans="2:13" s="48" customFormat="1" ht="20.100000000000001" customHeight="1" x14ac:dyDescent="0.25">
      <c r="B176" s="49" t="s">
        <v>16</v>
      </c>
      <c r="C176" s="49" t="s">
        <v>30</v>
      </c>
      <c r="D176" s="92"/>
      <c r="E176" s="93"/>
      <c r="F176" s="49" t="s">
        <v>277</v>
      </c>
      <c r="G176" s="50" t="s">
        <v>278</v>
      </c>
      <c r="H176" s="51" t="s">
        <v>27</v>
      </c>
      <c r="I176" s="51">
        <v>15</v>
      </c>
      <c r="J176" s="51">
        <v>20240212</v>
      </c>
      <c r="K176" s="51">
        <v>20240719</v>
      </c>
      <c r="L176" s="51">
        <v>301</v>
      </c>
      <c r="M176" s="52">
        <v>30597.62</v>
      </c>
    </row>
    <row r="177" spans="2:13" s="48" customFormat="1" ht="20.100000000000001" customHeight="1" x14ac:dyDescent="0.25">
      <c r="B177" s="49" t="s">
        <v>16</v>
      </c>
      <c r="C177" s="49" t="s">
        <v>17</v>
      </c>
      <c r="D177" s="92"/>
      <c r="E177" s="93"/>
      <c r="F177" s="49" t="s">
        <v>279</v>
      </c>
      <c r="G177" s="50" t="s">
        <v>280</v>
      </c>
      <c r="H177" s="51" t="s">
        <v>27</v>
      </c>
      <c r="I177" s="51">
        <v>13</v>
      </c>
      <c r="J177" s="51">
        <v>20240212</v>
      </c>
      <c r="K177" s="51">
        <v>20240719</v>
      </c>
      <c r="L177" s="51">
        <v>301</v>
      </c>
      <c r="M177" s="52">
        <v>24243.59</v>
      </c>
    </row>
    <row r="178" spans="2:13" s="48" customFormat="1" ht="20.100000000000001" customHeight="1" x14ac:dyDescent="0.25">
      <c r="B178" s="49" t="s">
        <v>16</v>
      </c>
      <c r="C178" s="49" t="s">
        <v>17</v>
      </c>
      <c r="D178" s="92"/>
      <c r="E178" s="93"/>
      <c r="F178" s="49" t="s">
        <v>281</v>
      </c>
      <c r="G178" s="50" t="s">
        <v>282</v>
      </c>
      <c r="H178" s="51" t="s">
        <v>27</v>
      </c>
      <c r="I178" s="51">
        <v>15</v>
      </c>
      <c r="J178" s="51">
        <v>20240212</v>
      </c>
      <c r="K178" s="51">
        <v>20240719</v>
      </c>
      <c r="L178" s="51">
        <v>301</v>
      </c>
      <c r="M178" s="52">
        <v>29765.56</v>
      </c>
    </row>
    <row r="179" spans="2:13" s="48" customFormat="1" ht="20.100000000000001" customHeight="1" x14ac:dyDescent="0.25">
      <c r="B179" s="49" t="s">
        <v>16</v>
      </c>
      <c r="C179" s="49" t="s">
        <v>17</v>
      </c>
      <c r="D179" s="92"/>
      <c r="E179" s="93"/>
      <c r="F179" s="49" t="s">
        <v>283</v>
      </c>
      <c r="G179" s="50" t="s">
        <v>284</v>
      </c>
      <c r="H179" s="51" t="s">
        <v>27</v>
      </c>
      <c r="I179" s="51">
        <v>14</v>
      </c>
      <c r="J179" s="51">
        <v>20240212</v>
      </c>
      <c r="K179" s="51">
        <v>20240719</v>
      </c>
      <c r="L179" s="51">
        <v>301</v>
      </c>
      <c r="M179" s="52">
        <v>26172.48</v>
      </c>
    </row>
    <row r="180" spans="2:13" s="48" customFormat="1" ht="20.100000000000001" customHeight="1" x14ac:dyDescent="0.25">
      <c r="B180" s="49" t="s">
        <v>16</v>
      </c>
      <c r="C180" s="49" t="s">
        <v>17</v>
      </c>
      <c r="D180" s="92"/>
      <c r="E180" s="93"/>
      <c r="F180" s="49" t="s">
        <v>285</v>
      </c>
      <c r="G180" s="50" t="s">
        <v>286</v>
      </c>
      <c r="H180" s="51" t="s">
        <v>63</v>
      </c>
      <c r="I180" s="51">
        <v>15</v>
      </c>
      <c r="J180" s="51">
        <v>20240212</v>
      </c>
      <c r="K180" s="51">
        <v>20240719</v>
      </c>
      <c r="L180" s="51">
        <v>301</v>
      </c>
      <c r="M180" s="52">
        <v>24972.23</v>
      </c>
    </row>
    <row r="181" spans="2:13" s="48" customFormat="1" ht="20.100000000000001" customHeight="1" x14ac:dyDescent="0.25">
      <c r="B181" s="49" t="s">
        <v>16</v>
      </c>
      <c r="C181" s="49" t="s">
        <v>17</v>
      </c>
      <c r="D181" s="92"/>
      <c r="E181" s="93"/>
      <c r="F181" s="49" t="s">
        <v>287</v>
      </c>
      <c r="G181" s="50" t="s">
        <v>288</v>
      </c>
      <c r="H181" s="51" t="s">
        <v>27</v>
      </c>
      <c r="I181" s="51">
        <v>20</v>
      </c>
      <c r="J181" s="51">
        <v>20240212</v>
      </c>
      <c r="K181" s="51">
        <v>20240719</v>
      </c>
      <c r="L181" s="51">
        <v>301</v>
      </c>
      <c r="M181" s="52">
        <v>37926.870000000003</v>
      </c>
    </row>
    <row r="182" spans="2:13" s="48" customFormat="1" ht="20.100000000000001" customHeight="1" x14ac:dyDescent="0.25">
      <c r="B182" s="49" t="s">
        <v>16</v>
      </c>
      <c r="C182" s="49" t="s">
        <v>17</v>
      </c>
      <c r="D182" s="92"/>
      <c r="E182" s="93"/>
      <c r="F182" s="49" t="s">
        <v>289</v>
      </c>
      <c r="G182" s="50" t="s">
        <v>290</v>
      </c>
      <c r="H182" s="51" t="s">
        <v>20</v>
      </c>
      <c r="I182" s="51">
        <v>20</v>
      </c>
      <c r="J182" s="51">
        <v>20240212</v>
      </c>
      <c r="K182" s="51">
        <v>20240719</v>
      </c>
      <c r="L182" s="51">
        <v>301</v>
      </c>
      <c r="M182" s="52">
        <v>33517.39</v>
      </c>
    </row>
    <row r="183" spans="2:13" s="48" customFormat="1" ht="20.100000000000001" customHeight="1" x14ac:dyDescent="0.25">
      <c r="B183" s="49" t="s">
        <v>16</v>
      </c>
      <c r="C183" s="49" t="s">
        <v>17</v>
      </c>
      <c r="D183" s="92"/>
      <c r="E183" s="93"/>
      <c r="F183" s="49" t="s">
        <v>291</v>
      </c>
      <c r="G183" s="50" t="s">
        <v>292</v>
      </c>
      <c r="H183" s="51" t="s">
        <v>20</v>
      </c>
      <c r="I183" s="51">
        <v>20</v>
      </c>
      <c r="J183" s="51">
        <v>20240212</v>
      </c>
      <c r="K183" s="51">
        <v>20240719</v>
      </c>
      <c r="L183" s="51">
        <v>301</v>
      </c>
      <c r="M183" s="52">
        <v>33517.39</v>
      </c>
    </row>
    <row r="184" spans="2:13" s="48" customFormat="1" ht="20.100000000000001" customHeight="1" x14ac:dyDescent="0.25">
      <c r="B184" s="49" t="s">
        <v>16</v>
      </c>
      <c r="C184" s="49" t="s">
        <v>17</v>
      </c>
      <c r="D184" s="92"/>
      <c r="E184" s="93"/>
      <c r="F184" s="49" t="s">
        <v>293</v>
      </c>
      <c r="G184" s="50" t="s">
        <v>294</v>
      </c>
      <c r="H184" s="51" t="s">
        <v>27</v>
      </c>
      <c r="I184" s="51">
        <v>18</v>
      </c>
      <c r="J184" s="51">
        <v>20240212</v>
      </c>
      <c r="K184" s="51">
        <v>20240719</v>
      </c>
      <c r="L184" s="51">
        <v>301</v>
      </c>
      <c r="M184" s="52">
        <v>34720.160000000003</v>
      </c>
    </row>
    <row r="185" spans="2:13" s="48" customFormat="1" ht="20.100000000000001" customHeight="1" x14ac:dyDescent="0.25">
      <c r="B185" s="49" t="s">
        <v>16</v>
      </c>
      <c r="C185" s="49" t="s">
        <v>17</v>
      </c>
      <c r="D185" s="92"/>
      <c r="E185" s="93"/>
      <c r="F185" s="49" t="s">
        <v>295</v>
      </c>
      <c r="G185" s="50" t="s">
        <v>296</v>
      </c>
      <c r="H185" s="51" t="s">
        <v>27</v>
      </c>
      <c r="I185" s="51">
        <v>20</v>
      </c>
      <c r="J185" s="51">
        <v>20240212</v>
      </c>
      <c r="K185" s="51">
        <v>20240719</v>
      </c>
      <c r="L185" s="51">
        <v>301</v>
      </c>
      <c r="M185" s="52">
        <v>31921.27</v>
      </c>
    </row>
    <row r="186" spans="2:13" s="48" customFormat="1" ht="20.100000000000001" customHeight="1" x14ac:dyDescent="0.25">
      <c r="B186" s="49" t="s">
        <v>16</v>
      </c>
      <c r="C186" s="49" t="s">
        <v>17</v>
      </c>
      <c r="D186" s="92"/>
      <c r="E186" s="93"/>
      <c r="F186" s="49" t="s">
        <v>297</v>
      </c>
      <c r="G186" s="50" t="s">
        <v>298</v>
      </c>
      <c r="H186" s="51" t="s">
        <v>27</v>
      </c>
      <c r="I186" s="51">
        <v>17</v>
      </c>
      <c r="J186" s="51">
        <v>20240212</v>
      </c>
      <c r="K186" s="51">
        <v>20240719</v>
      </c>
      <c r="L186" s="51">
        <v>301</v>
      </c>
      <c r="M186" s="52">
        <v>31127.09</v>
      </c>
    </row>
    <row r="187" spans="2:13" s="48" customFormat="1" ht="20.100000000000001" customHeight="1" x14ac:dyDescent="0.25">
      <c r="B187" s="49" t="s">
        <v>16</v>
      </c>
      <c r="C187" s="49" t="s">
        <v>93</v>
      </c>
      <c r="D187" s="92"/>
      <c r="E187" s="93"/>
      <c r="F187" s="49" t="s">
        <v>299</v>
      </c>
      <c r="G187" s="50" t="s">
        <v>300</v>
      </c>
      <c r="H187" s="51" t="s">
        <v>27</v>
      </c>
      <c r="I187" s="51">
        <v>20</v>
      </c>
      <c r="J187" s="51">
        <v>20240212</v>
      </c>
      <c r="K187" s="51">
        <v>20240719</v>
      </c>
      <c r="L187" s="51">
        <v>301</v>
      </c>
      <c r="M187" s="52">
        <v>34020.44</v>
      </c>
    </row>
    <row r="188" spans="2:13" s="48" customFormat="1" ht="20.100000000000001" customHeight="1" x14ac:dyDescent="0.25">
      <c r="B188" s="49" t="s">
        <v>16</v>
      </c>
      <c r="C188" s="49" t="s">
        <v>52</v>
      </c>
      <c r="D188" s="92"/>
      <c r="E188" s="93"/>
      <c r="F188" s="49" t="s">
        <v>301</v>
      </c>
      <c r="G188" s="50" t="s">
        <v>302</v>
      </c>
      <c r="H188" s="51" t="s">
        <v>63</v>
      </c>
      <c r="I188" s="51">
        <v>18</v>
      </c>
      <c r="J188" s="51">
        <v>20240212</v>
      </c>
      <c r="K188" s="51">
        <v>20240719</v>
      </c>
      <c r="L188" s="51">
        <v>301</v>
      </c>
      <c r="M188" s="52">
        <v>26878.51</v>
      </c>
    </row>
    <row r="189" spans="2:13" s="48" customFormat="1" ht="20.100000000000001" customHeight="1" x14ac:dyDescent="0.25">
      <c r="B189" s="49" t="s">
        <v>16</v>
      </c>
      <c r="C189" s="49" t="s">
        <v>35</v>
      </c>
      <c r="D189" s="92"/>
      <c r="E189" s="93"/>
      <c r="F189" s="49" t="s">
        <v>303</v>
      </c>
      <c r="G189" s="50" t="s">
        <v>304</v>
      </c>
      <c r="H189" s="51" t="s">
        <v>27</v>
      </c>
      <c r="I189" s="51">
        <v>20</v>
      </c>
      <c r="J189" s="51">
        <v>20240212</v>
      </c>
      <c r="K189" s="51">
        <v>20240719</v>
      </c>
      <c r="L189" s="51">
        <v>301</v>
      </c>
      <c r="M189" s="52">
        <v>38577.94</v>
      </c>
    </row>
    <row r="190" spans="2:13" s="48" customFormat="1" ht="20.100000000000001" customHeight="1" x14ac:dyDescent="0.25">
      <c r="B190" s="49" t="s">
        <v>16</v>
      </c>
      <c r="C190" s="49" t="s">
        <v>17</v>
      </c>
      <c r="D190" s="92"/>
      <c r="E190" s="93"/>
      <c r="F190" s="49" t="s">
        <v>305</v>
      </c>
      <c r="G190" s="50" t="s">
        <v>306</v>
      </c>
      <c r="H190" s="51" t="s">
        <v>20</v>
      </c>
      <c r="I190" s="51">
        <v>20</v>
      </c>
      <c r="J190" s="51">
        <v>20240212</v>
      </c>
      <c r="K190" s="51">
        <v>20240719</v>
      </c>
      <c r="L190" s="51">
        <v>301</v>
      </c>
      <c r="M190" s="52">
        <v>19069.75</v>
      </c>
    </row>
    <row r="191" spans="2:13" s="48" customFormat="1" ht="9.75" customHeight="1" x14ac:dyDescent="0.25">
      <c r="C191" s="60"/>
      <c r="D191" s="60"/>
      <c r="E191" s="61"/>
      <c r="F191" s="60"/>
      <c r="G191" s="62"/>
      <c r="H191" s="63"/>
      <c r="I191" s="63"/>
      <c r="J191" s="63"/>
      <c r="K191" s="63"/>
      <c r="L191" s="63"/>
      <c r="M191" s="64"/>
    </row>
    <row r="192" spans="2:13" s="48" customFormat="1" ht="27.95" customHeight="1" x14ac:dyDescent="0.25">
      <c r="C192" s="60"/>
      <c r="D192" s="60"/>
      <c r="E192" s="61"/>
      <c r="F192" s="60"/>
      <c r="G192" s="62"/>
      <c r="H192" s="63"/>
      <c r="I192" s="63"/>
      <c r="J192" s="63"/>
      <c r="K192" s="63"/>
      <c r="L192" s="63"/>
      <c r="M192" s="64"/>
    </row>
    <row r="193" spans="1:246" s="7" customFormat="1" ht="19.149999999999999" customHeight="1" x14ac:dyDescent="0.35">
      <c r="G193" s="8"/>
      <c r="H193" s="8"/>
      <c r="I193" s="9"/>
      <c r="J193" s="8"/>
      <c r="K193" s="8"/>
      <c r="L193" s="8"/>
      <c r="M193" s="10"/>
    </row>
    <row r="194" spans="1:246" s="7" customFormat="1" ht="77.25" customHeight="1" x14ac:dyDescent="0.35">
      <c r="G194" s="8"/>
      <c r="H194" s="8"/>
      <c r="I194" s="9"/>
      <c r="J194" s="8"/>
      <c r="K194" s="8"/>
      <c r="L194" s="8"/>
      <c r="M194" s="10"/>
    </row>
    <row r="195" spans="1:246" s="7" customFormat="1" ht="28.5" x14ac:dyDescent="0.45">
      <c r="B195" s="11" t="s">
        <v>0</v>
      </c>
      <c r="C195" s="12"/>
      <c r="D195" s="13"/>
      <c r="E195" s="13"/>
      <c r="F195" s="13"/>
      <c r="G195" s="12"/>
      <c r="H195" s="12"/>
      <c r="I195" s="14"/>
      <c r="J195" s="12"/>
      <c r="K195" s="15"/>
      <c r="L195" s="16" t="str">
        <f>'[1]Caratula Resumen'!$E$16</f>
        <v xml:space="preserve"> HIDALGO</v>
      </c>
      <c r="M195" s="17"/>
    </row>
    <row r="196" spans="1:246" s="7" customFormat="1" ht="28.5" x14ac:dyDescent="0.45">
      <c r="B196" s="18" t="s">
        <v>1</v>
      </c>
      <c r="C196" s="19"/>
      <c r="D196" s="20"/>
      <c r="E196" s="20"/>
      <c r="F196" s="20"/>
      <c r="G196" s="19"/>
      <c r="H196" s="19"/>
      <c r="I196" s="21"/>
      <c r="J196" s="19"/>
      <c r="K196" s="22"/>
      <c r="L196" s="23" t="str">
        <f>'[1]Caratula Resumen'!$E$18</f>
        <v>1er. Trimestre 2024</v>
      </c>
      <c r="M196" s="24"/>
    </row>
    <row r="197" spans="1:246" s="7" customFormat="1" ht="19.899999999999999" customHeight="1" x14ac:dyDescent="0.35">
      <c r="B197" s="25"/>
      <c r="C197" s="26"/>
      <c r="D197" s="27"/>
      <c r="E197" s="27"/>
      <c r="F197" s="27"/>
      <c r="G197" s="26"/>
      <c r="H197" s="26"/>
      <c r="I197" s="28"/>
      <c r="J197" s="26"/>
      <c r="K197" s="29"/>
      <c r="L197" s="29"/>
      <c r="M197" s="30"/>
    </row>
    <row r="198" spans="1:246" s="7" customFormat="1" ht="9.6" customHeight="1" x14ac:dyDescent="0.35">
      <c r="G198" s="8"/>
      <c r="H198" s="8"/>
      <c r="I198" s="9"/>
      <c r="J198" s="8"/>
      <c r="K198" s="8"/>
      <c r="L198" s="8"/>
      <c r="M198" s="10"/>
    </row>
    <row r="199" spans="1:246" s="37" customFormat="1" ht="43.5" customHeight="1" x14ac:dyDescent="0.35">
      <c r="A199" s="31"/>
      <c r="B199" s="32" t="s">
        <v>2</v>
      </c>
      <c r="C199" s="32" t="s">
        <v>3</v>
      </c>
      <c r="D199" s="32" t="s">
        <v>4</v>
      </c>
      <c r="E199" s="32" t="s">
        <v>5</v>
      </c>
      <c r="F199" s="32" t="s">
        <v>6</v>
      </c>
      <c r="G199" s="33" t="s">
        <v>7</v>
      </c>
      <c r="H199" s="34" t="s">
        <v>8</v>
      </c>
      <c r="I199" s="35"/>
      <c r="J199" s="34" t="s">
        <v>9</v>
      </c>
      <c r="K199" s="35"/>
      <c r="L199" s="33" t="s">
        <v>10</v>
      </c>
      <c r="M199" s="36" t="s">
        <v>11</v>
      </c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31"/>
      <c r="EK199" s="31"/>
      <c r="EL199" s="31"/>
      <c r="EM199" s="31"/>
      <c r="EN199" s="31"/>
      <c r="EO199" s="31"/>
      <c r="EP199" s="31"/>
      <c r="EQ199" s="31"/>
      <c r="ER199" s="31"/>
      <c r="ES199" s="31"/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1"/>
      <c r="FF199" s="31"/>
      <c r="FG199" s="31"/>
      <c r="FH199" s="31"/>
      <c r="FI199" s="31"/>
      <c r="FJ199" s="31"/>
      <c r="FK199" s="31"/>
      <c r="FL199" s="31"/>
      <c r="FM199" s="31"/>
      <c r="FN199" s="31"/>
      <c r="FO199" s="31"/>
      <c r="FP199" s="31"/>
      <c r="FQ199" s="31"/>
      <c r="FR199" s="31"/>
      <c r="FS199" s="31"/>
      <c r="FT199" s="31"/>
      <c r="FU199" s="31"/>
      <c r="FV199" s="31"/>
      <c r="FW199" s="31"/>
      <c r="FX199" s="31"/>
      <c r="FY199" s="31"/>
      <c r="FZ199" s="31"/>
      <c r="GA199" s="31"/>
      <c r="GB199" s="31"/>
      <c r="GC199" s="31"/>
      <c r="GD199" s="31"/>
      <c r="GE199" s="31"/>
      <c r="GF199" s="31"/>
      <c r="GG199" s="31"/>
      <c r="GH199" s="31"/>
      <c r="GI199" s="31"/>
      <c r="GJ199" s="31"/>
      <c r="GK199" s="31"/>
      <c r="GL199" s="31"/>
      <c r="GM199" s="31"/>
      <c r="GN199" s="31"/>
      <c r="GO199" s="31"/>
      <c r="GP199" s="31"/>
      <c r="GQ199" s="31"/>
      <c r="GR199" s="31"/>
      <c r="GS199" s="31"/>
      <c r="GT199" s="31"/>
      <c r="GU199" s="31"/>
      <c r="GV199" s="31"/>
      <c r="GW199" s="31"/>
      <c r="GX199" s="31"/>
      <c r="GY199" s="31"/>
      <c r="GZ199" s="31"/>
      <c r="HA199" s="31"/>
      <c r="HB199" s="31"/>
      <c r="HC199" s="31"/>
      <c r="HD199" s="31"/>
      <c r="HE199" s="31"/>
      <c r="HF199" s="31"/>
      <c r="HG199" s="31"/>
      <c r="HH199" s="31"/>
      <c r="HI199" s="31"/>
      <c r="HJ199" s="31"/>
      <c r="HK199" s="31"/>
      <c r="HL199" s="31"/>
      <c r="HM199" s="31"/>
      <c r="HN199" s="31"/>
      <c r="HO199" s="31"/>
      <c r="HP199" s="31"/>
      <c r="HQ199" s="31"/>
      <c r="HR199" s="31"/>
      <c r="HS199" s="31"/>
      <c r="HT199" s="31"/>
      <c r="HU199" s="31"/>
      <c r="HV199" s="31"/>
      <c r="HW199" s="31"/>
      <c r="HX199" s="31"/>
      <c r="HY199" s="31"/>
      <c r="HZ199" s="31"/>
      <c r="IA199" s="31"/>
      <c r="IB199" s="31"/>
      <c r="IC199" s="31"/>
      <c r="ID199" s="31"/>
      <c r="IE199" s="31"/>
      <c r="IF199" s="31"/>
      <c r="IG199" s="31"/>
      <c r="IH199" s="31"/>
      <c r="II199" s="31"/>
      <c r="IJ199" s="31"/>
      <c r="IK199" s="31"/>
      <c r="IL199" s="31"/>
    </row>
    <row r="200" spans="1:246" s="37" customFormat="1" ht="71.25" customHeight="1" x14ac:dyDescent="0.35">
      <c r="A200" s="31"/>
      <c r="B200" s="38"/>
      <c r="C200" s="38"/>
      <c r="D200" s="38"/>
      <c r="E200" s="38"/>
      <c r="F200" s="38"/>
      <c r="G200" s="39"/>
      <c r="H200" s="40" t="s">
        <v>12</v>
      </c>
      <c r="I200" s="41" t="s">
        <v>13</v>
      </c>
      <c r="J200" s="40" t="s">
        <v>14</v>
      </c>
      <c r="K200" s="40" t="s">
        <v>15</v>
      </c>
      <c r="L200" s="39"/>
      <c r="M200" s="42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1"/>
      <c r="FF200" s="31"/>
      <c r="FG200" s="31"/>
      <c r="FH200" s="31"/>
      <c r="FI200" s="31"/>
      <c r="FJ200" s="31"/>
      <c r="FK200" s="31"/>
      <c r="FL200" s="31"/>
      <c r="FM200" s="31"/>
      <c r="FN200" s="31"/>
      <c r="FO200" s="31"/>
      <c r="FP200" s="31"/>
      <c r="FQ200" s="31"/>
      <c r="FR200" s="31"/>
      <c r="FS200" s="31"/>
      <c r="FT200" s="31"/>
      <c r="FU200" s="31"/>
      <c r="FV200" s="31"/>
      <c r="FW200" s="31"/>
      <c r="FX200" s="31"/>
      <c r="FY200" s="31"/>
      <c r="FZ200" s="31"/>
      <c r="GA200" s="31"/>
      <c r="GB200" s="31"/>
      <c r="GC200" s="31"/>
      <c r="GD200" s="31"/>
      <c r="GE200" s="31"/>
      <c r="GF200" s="31"/>
      <c r="GG200" s="31"/>
      <c r="GH200" s="31"/>
      <c r="GI200" s="31"/>
      <c r="GJ200" s="31"/>
      <c r="GK200" s="31"/>
      <c r="GL200" s="31"/>
      <c r="GM200" s="31"/>
      <c r="GN200" s="31"/>
      <c r="GO200" s="31"/>
      <c r="GP200" s="31"/>
      <c r="GQ200" s="31"/>
      <c r="GR200" s="31"/>
      <c r="GS200" s="31"/>
      <c r="GT200" s="31"/>
      <c r="GU200" s="31"/>
      <c r="GV200" s="31"/>
      <c r="GW200" s="31"/>
      <c r="GX200" s="31"/>
      <c r="GY200" s="31"/>
      <c r="GZ200" s="31"/>
      <c r="HA200" s="31"/>
      <c r="HB200" s="31"/>
      <c r="HC200" s="31"/>
      <c r="HD200" s="31"/>
      <c r="HE200" s="31"/>
      <c r="HF200" s="31"/>
      <c r="HG200" s="31"/>
      <c r="HH200" s="31"/>
      <c r="HI200" s="31"/>
      <c r="HJ200" s="31"/>
      <c r="HK200" s="31"/>
      <c r="HL200" s="31"/>
      <c r="HM200" s="31"/>
      <c r="HN200" s="31"/>
      <c r="HO200" s="31"/>
      <c r="HP200" s="31"/>
      <c r="HQ200" s="31"/>
      <c r="HR200" s="31"/>
      <c r="HS200" s="31"/>
      <c r="HT200" s="31"/>
      <c r="HU200" s="31"/>
      <c r="HV200" s="31"/>
      <c r="HW200" s="31"/>
      <c r="HX200" s="31"/>
      <c r="HY200" s="31"/>
      <c r="HZ200" s="31"/>
      <c r="IA200" s="31"/>
      <c r="IB200" s="31"/>
      <c r="IC200" s="31"/>
      <c r="ID200" s="31"/>
      <c r="IE200" s="31"/>
      <c r="IF200" s="31"/>
      <c r="IG200" s="31"/>
      <c r="IH200" s="31"/>
      <c r="II200" s="31"/>
      <c r="IJ200" s="31"/>
      <c r="IK200" s="31"/>
      <c r="IL200" s="31"/>
    </row>
    <row r="201" spans="1:246" s="48" customFormat="1" ht="20.100000000000001" customHeight="1" x14ac:dyDescent="0.25">
      <c r="B201" s="49" t="s">
        <v>16</v>
      </c>
      <c r="C201" s="49" t="s">
        <v>17</v>
      </c>
      <c r="D201" s="92"/>
      <c r="E201" s="93"/>
      <c r="F201" s="49" t="s">
        <v>307</v>
      </c>
      <c r="G201" s="50" t="s">
        <v>308</v>
      </c>
      <c r="H201" s="51" t="s">
        <v>20</v>
      </c>
      <c r="I201" s="51">
        <v>15</v>
      </c>
      <c r="J201" s="51">
        <v>20240212</v>
      </c>
      <c r="K201" s="51">
        <v>20240719</v>
      </c>
      <c r="L201" s="51">
        <v>301</v>
      </c>
      <c r="M201" s="52">
        <v>25200.03</v>
      </c>
    </row>
    <row r="202" spans="1:246" s="48" customFormat="1" ht="20.100000000000001" customHeight="1" x14ac:dyDescent="0.25">
      <c r="B202" s="49" t="s">
        <v>16</v>
      </c>
      <c r="C202" s="49" t="s">
        <v>72</v>
      </c>
      <c r="D202" s="92"/>
      <c r="E202" s="93"/>
      <c r="F202" s="49" t="s">
        <v>309</v>
      </c>
      <c r="G202" s="50" t="s">
        <v>310</v>
      </c>
      <c r="H202" s="51" t="s">
        <v>110</v>
      </c>
      <c r="I202" s="51">
        <v>20</v>
      </c>
      <c r="J202" s="51">
        <v>20240212</v>
      </c>
      <c r="K202" s="51">
        <v>20240719</v>
      </c>
      <c r="L202" s="51">
        <v>301</v>
      </c>
      <c r="M202" s="52">
        <v>23497.47</v>
      </c>
    </row>
    <row r="203" spans="1:246" s="48" customFormat="1" ht="20.100000000000001" customHeight="1" x14ac:dyDescent="0.25">
      <c r="B203" s="49" t="s">
        <v>16</v>
      </c>
      <c r="C203" s="49" t="s">
        <v>72</v>
      </c>
      <c r="D203" s="92"/>
      <c r="E203" s="93"/>
      <c r="F203" s="49" t="s">
        <v>311</v>
      </c>
      <c r="G203" s="50" t="s">
        <v>312</v>
      </c>
      <c r="H203" s="51" t="s">
        <v>20</v>
      </c>
      <c r="I203" s="51">
        <v>20</v>
      </c>
      <c r="J203" s="51">
        <v>20240212</v>
      </c>
      <c r="K203" s="51">
        <v>20240719</v>
      </c>
      <c r="L203" s="51">
        <v>301</v>
      </c>
      <c r="M203" s="52">
        <v>29905.48</v>
      </c>
    </row>
    <row r="204" spans="1:246" s="48" customFormat="1" ht="20.100000000000001" customHeight="1" x14ac:dyDescent="0.25">
      <c r="B204" s="49" t="s">
        <v>16</v>
      </c>
      <c r="C204" s="49" t="s">
        <v>72</v>
      </c>
      <c r="D204" s="92"/>
      <c r="E204" s="93"/>
      <c r="F204" s="49" t="s">
        <v>313</v>
      </c>
      <c r="G204" s="50" t="s">
        <v>314</v>
      </c>
      <c r="H204" s="51" t="s">
        <v>110</v>
      </c>
      <c r="I204" s="51">
        <v>20</v>
      </c>
      <c r="J204" s="51">
        <v>20240212</v>
      </c>
      <c r="K204" s="51">
        <v>20240719</v>
      </c>
      <c r="L204" s="51">
        <v>301</v>
      </c>
      <c r="M204" s="52">
        <v>23497.47</v>
      </c>
    </row>
    <row r="205" spans="1:246" s="48" customFormat="1" ht="20.100000000000001" customHeight="1" x14ac:dyDescent="0.25">
      <c r="B205" s="49" t="s">
        <v>16</v>
      </c>
      <c r="C205" s="49" t="s">
        <v>72</v>
      </c>
      <c r="D205" s="92"/>
      <c r="E205" s="93"/>
      <c r="F205" s="49" t="s">
        <v>315</v>
      </c>
      <c r="G205" s="50" t="s">
        <v>316</v>
      </c>
      <c r="H205" s="51" t="s">
        <v>63</v>
      </c>
      <c r="I205" s="51">
        <v>18</v>
      </c>
      <c r="J205" s="51">
        <v>20240212</v>
      </c>
      <c r="K205" s="51">
        <v>20240719</v>
      </c>
      <c r="L205" s="51">
        <v>301</v>
      </c>
      <c r="M205" s="52">
        <v>28165.23</v>
      </c>
    </row>
    <row r="206" spans="1:246" s="48" customFormat="1" ht="20.100000000000001" customHeight="1" x14ac:dyDescent="0.25">
      <c r="B206" s="49" t="s">
        <v>16</v>
      </c>
      <c r="C206" s="49" t="s">
        <v>72</v>
      </c>
      <c r="D206" s="92"/>
      <c r="E206" s="93"/>
      <c r="F206" s="49" t="s">
        <v>317</v>
      </c>
      <c r="G206" s="50" t="s">
        <v>318</v>
      </c>
      <c r="H206" s="51" t="s">
        <v>63</v>
      </c>
      <c r="I206" s="51">
        <v>19</v>
      </c>
      <c r="J206" s="51">
        <v>20240212</v>
      </c>
      <c r="K206" s="51">
        <v>20240719</v>
      </c>
      <c r="L206" s="51">
        <v>301</v>
      </c>
      <c r="M206" s="52">
        <v>25937.89</v>
      </c>
    </row>
    <row r="207" spans="1:246" s="48" customFormat="1" ht="20.100000000000001" customHeight="1" x14ac:dyDescent="0.25">
      <c r="B207" s="49" t="s">
        <v>16</v>
      </c>
      <c r="C207" s="49" t="s">
        <v>17</v>
      </c>
      <c r="D207" s="92"/>
      <c r="E207" s="93"/>
      <c r="F207" s="49" t="s">
        <v>319</v>
      </c>
      <c r="G207" s="50" t="s">
        <v>320</v>
      </c>
      <c r="H207" s="51" t="s">
        <v>63</v>
      </c>
      <c r="I207" s="51">
        <v>17</v>
      </c>
      <c r="J207" s="51">
        <v>20240212</v>
      </c>
      <c r="K207" s="51">
        <v>20240719</v>
      </c>
      <c r="L207" s="51">
        <v>301</v>
      </c>
      <c r="M207" s="52">
        <v>27315.34</v>
      </c>
    </row>
    <row r="208" spans="1:246" s="48" customFormat="1" ht="20.100000000000001" customHeight="1" x14ac:dyDescent="0.25">
      <c r="B208" s="49" t="s">
        <v>16</v>
      </c>
      <c r="C208" s="49" t="s">
        <v>17</v>
      </c>
      <c r="D208" s="92"/>
      <c r="E208" s="93"/>
      <c r="F208" s="49" t="s">
        <v>321</v>
      </c>
      <c r="G208" s="50" t="s">
        <v>322</v>
      </c>
      <c r="H208" s="51" t="s">
        <v>63</v>
      </c>
      <c r="I208" s="51">
        <v>17</v>
      </c>
      <c r="J208" s="51">
        <v>20240212</v>
      </c>
      <c r="K208" s="51">
        <v>20240719</v>
      </c>
      <c r="L208" s="51">
        <v>301</v>
      </c>
      <c r="M208" s="52">
        <v>26811.55</v>
      </c>
    </row>
    <row r="209" spans="2:13" s="48" customFormat="1" ht="20.100000000000001" customHeight="1" x14ac:dyDescent="0.25">
      <c r="B209" s="49" t="s">
        <v>16</v>
      </c>
      <c r="C209" s="49" t="s">
        <v>52</v>
      </c>
      <c r="D209" s="92"/>
      <c r="E209" s="93"/>
      <c r="F209" s="49" t="s">
        <v>323</v>
      </c>
      <c r="G209" s="50" t="s">
        <v>324</v>
      </c>
      <c r="H209" s="51" t="s">
        <v>63</v>
      </c>
      <c r="I209" s="51">
        <v>20</v>
      </c>
      <c r="J209" s="51">
        <v>20240212</v>
      </c>
      <c r="K209" s="51">
        <v>20240719</v>
      </c>
      <c r="L209" s="51">
        <v>301</v>
      </c>
      <c r="M209" s="52">
        <v>29865</v>
      </c>
    </row>
    <row r="210" spans="2:13" s="48" customFormat="1" ht="20.100000000000001" customHeight="1" x14ac:dyDescent="0.25">
      <c r="B210" s="49" t="s">
        <v>16</v>
      </c>
      <c r="C210" s="49" t="s">
        <v>35</v>
      </c>
      <c r="D210" s="92"/>
      <c r="E210" s="93"/>
      <c r="F210" s="49" t="s">
        <v>325</v>
      </c>
      <c r="G210" s="50" t="s">
        <v>326</v>
      </c>
      <c r="H210" s="51" t="s">
        <v>20</v>
      </c>
      <c r="I210" s="51">
        <v>17</v>
      </c>
      <c r="J210" s="51">
        <v>20240212</v>
      </c>
      <c r="K210" s="51">
        <v>20240719</v>
      </c>
      <c r="L210" s="51">
        <v>301</v>
      </c>
      <c r="M210" s="52">
        <v>27924.28</v>
      </c>
    </row>
    <row r="211" spans="2:13" s="48" customFormat="1" ht="20.100000000000001" customHeight="1" x14ac:dyDescent="0.25">
      <c r="B211" s="49" t="s">
        <v>16</v>
      </c>
      <c r="C211" s="49" t="s">
        <v>30</v>
      </c>
      <c r="D211" s="92"/>
      <c r="E211" s="93"/>
      <c r="F211" s="49" t="s">
        <v>327</v>
      </c>
      <c r="G211" s="50" t="s">
        <v>328</v>
      </c>
      <c r="H211" s="51" t="s">
        <v>27</v>
      </c>
      <c r="I211" s="51">
        <v>18</v>
      </c>
      <c r="J211" s="51">
        <v>20240212</v>
      </c>
      <c r="K211" s="51">
        <v>20240719</v>
      </c>
      <c r="L211" s="51">
        <v>301</v>
      </c>
      <c r="M211" s="52">
        <v>33269.919999999998</v>
      </c>
    </row>
    <row r="212" spans="2:13" s="48" customFormat="1" ht="20.100000000000001" customHeight="1" x14ac:dyDescent="0.25">
      <c r="B212" s="49" t="s">
        <v>16</v>
      </c>
      <c r="C212" s="49" t="s">
        <v>30</v>
      </c>
      <c r="D212" s="92"/>
      <c r="E212" s="93"/>
      <c r="F212" s="49" t="s">
        <v>329</v>
      </c>
      <c r="G212" s="50" t="s">
        <v>330</v>
      </c>
      <c r="H212" s="51" t="s">
        <v>27</v>
      </c>
      <c r="I212" s="51">
        <v>13</v>
      </c>
      <c r="J212" s="51">
        <v>20240212</v>
      </c>
      <c r="K212" s="51">
        <v>20240719</v>
      </c>
      <c r="L212" s="51">
        <v>301</v>
      </c>
      <c r="M212" s="52">
        <v>26739.86</v>
      </c>
    </row>
    <row r="213" spans="2:13" s="48" customFormat="1" ht="20.100000000000001" customHeight="1" x14ac:dyDescent="0.25">
      <c r="B213" s="49" t="s">
        <v>16</v>
      </c>
      <c r="C213" s="49" t="s">
        <v>72</v>
      </c>
      <c r="D213" s="92"/>
      <c r="E213" s="93"/>
      <c r="F213" s="49" t="s">
        <v>331</v>
      </c>
      <c r="G213" s="50" t="s">
        <v>332</v>
      </c>
      <c r="H213" s="51" t="s">
        <v>110</v>
      </c>
      <c r="I213" s="51">
        <v>20</v>
      </c>
      <c r="J213" s="51">
        <v>20240212</v>
      </c>
      <c r="K213" s="51">
        <v>20240719</v>
      </c>
      <c r="L213" s="51">
        <v>301</v>
      </c>
      <c r="M213" s="52">
        <v>23497.47</v>
      </c>
    </row>
    <row r="214" spans="2:13" s="48" customFormat="1" ht="20.100000000000001" customHeight="1" x14ac:dyDescent="0.25">
      <c r="B214" s="49" t="s">
        <v>16</v>
      </c>
      <c r="C214" s="49" t="s">
        <v>17</v>
      </c>
      <c r="D214" s="92"/>
      <c r="E214" s="93"/>
      <c r="F214" s="49" t="s">
        <v>333</v>
      </c>
      <c r="G214" s="50" t="s">
        <v>334</v>
      </c>
      <c r="H214" s="51" t="s">
        <v>20</v>
      </c>
      <c r="I214" s="51">
        <v>17</v>
      </c>
      <c r="J214" s="51">
        <v>20240212</v>
      </c>
      <c r="K214" s="51">
        <v>20240719</v>
      </c>
      <c r="L214" s="51">
        <v>301</v>
      </c>
      <c r="M214" s="52">
        <v>25500.44</v>
      </c>
    </row>
    <row r="215" spans="2:13" s="48" customFormat="1" ht="20.100000000000001" customHeight="1" x14ac:dyDescent="0.25">
      <c r="B215" s="49" t="s">
        <v>16</v>
      </c>
      <c r="C215" s="49" t="s">
        <v>93</v>
      </c>
      <c r="D215" s="92"/>
      <c r="E215" s="93"/>
      <c r="F215" s="49" t="s">
        <v>335</v>
      </c>
      <c r="G215" s="50" t="s">
        <v>336</v>
      </c>
      <c r="H215" s="51" t="s">
        <v>27</v>
      </c>
      <c r="I215" s="51">
        <v>13</v>
      </c>
      <c r="J215" s="51">
        <v>20240212</v>
      </c>
      <c r="K215" s="51">
        <v>20240719</v>
      </c>
      <c r="L215" s="51">
        <v>301</v>
      </c>
      <c r="M215" s="52">
        <v>23773.52</v>
      </c>
    </row>
    <row r="216" spans="2:13" s="48" customFormat="1" ht="20.100000000000001" customHeight="1" x14ac:dyDescent="0.25">
      <c r="B216" s="49" t="s">
        <v>16</v>
      </c>
      <c r="C216" s="49" t="s">
        <v>72</v>
      </c>
      <c r="D216" s="92"/>
      <c r="E216" s="93"/>
      <c r="F216" s="49" t="s">
        <v>337</v>
      </c>
      <c r="G216" s="50" t="s">
        <v>338</v>
      </c>
      <c r="H216" s="51" t="s">
        <v>63</v>
      </c>
      <c r="I216" s="51">
        <v>18</v>
      </c>
      <c r="J216" s="51">
        <v>20240212</v>
      </c>
      <c r="K216" s="51">
        <v>20240719</v>
      </c>
      <c r="L216" s="51">
        <v>301</v>
      </c>
      <c r="M216" s="52">
        <v>26878.51</v>
      </c>
    </row>
    <row r="217" spans="2:13" s="48" customFormat="1" ht="20.100000000000001" customHeight="1" x14ac:dyDescent="0.25">
      <c r="B217" s="49" t="s">
        <v>16</v>
      </c>
      <c r="C217" s="49" t="s">
        <v>30</v>
      </c>
      <c r="D217" s="92"/>
      <c r="E217" s="93"/>
      <c r="F217" s="49" t="s">
        <v>339</v>
      </c>
      <c r="G217" s="50" t="s">
        <v>340</v>
      </c>
      <c r="H217" s="51" t="s">
        <v>20</v>
      </c>
      <c r="I217" s="51">
        <v>0</v>
      </c>
      <c r="J217" s="51">
        <v>20230814</v>
      </c>
      <c r="K217" s="51">
        <v>20240119</v>
      </c>
      <c r="L217" s="51">
        <v>301</v>
      </c>
      <c r="M217" s="52">
        <v>8825.44</v>
      </c>
    </row>
    <row r="218" spans="2:13" s="48" customFormat="1" ht="20.100000000000001" customHeight="1" x14ac:dyDescent="0.25">
      <c r="B218" s="49" t="s">
        <v>16</v>
      </c>
      <c r="C218" s="49" t="s">
        <v>30</v>
      </c>
      <c r="D218" s="92"/>
      <c r="E218" s="93"/>
      <c r="F218" s="49" t="s">
        <v>341</v>
      </c>
      <c r="G218" s="50" t="s">
        <v>342</v>
      </c>
      <c r="H218" s="51" t="s">
        <v>20</v>
      </c>
      <c r="I218" s="51">
        <v>14</v>
      </c>
      <c r="J218" s="51">
        <v>20240212</v>
      </c>
      <c r="K218" s="51">
        <v>20240719</v>
      </c>
      <c r="L218" s="51">
        <v>301</v>
      </c>
      <c r="M218" s="52">
        <v>23462.18</v>
      </c>
    </row>
    <row r="219" spans="2:13" s="48" customFormat="1" ht="20.100000000000001" customHeight="1" x14ac:dyDescent="0.25">
      <c r="B219" s="49" t="s">
        <v>16</v>
      </c>
      <c r="C219" s="49" t="s">
        <v>30</v>
      </c>
      <c r="D219" s="92"/>
      <c r="E219" s="93"/>
      <c r="F219" s="49" t="s">
        <v>343</v>
      </c>
      <c r="G219" s="50" t="s">
        <v>344</v>
      </c>
      <c r="H219" s="51" t="s">
        <v>20</v>
      </c>
      <c r="I219" s="51">
        <v>14</v>
      </c>
      <c r="J219" s="51">
        <v>20240212</v>
      </c>
      <c r="K219" s="51">
        <v>20240719</v>
      </c>
      <c r="L219" s="51">
        <v>301</v>
      </c>
      <c r="M219" s="52">
        <v>23619.06</v>
      </c>
    </row>
    <row r="220" spans="2:13" s="48" customFormat="1" ht="20.100000000000001" customHeight="1" x14ac:dyDescent="0.25">
      <c r="B220" s="49" t="s">
        <v>16</v>
      </c>
      <c r="C220" s="49" t="s">
        <v>52</v>
      </c>
      <c r="D220" s="92"/>
      <c r="E220" s="93"/>
      <c r="F220" s="49" t="s">
        <v>345</v>
      </c>
      <c r="G220" s="50" t="s">
        <v>346</v>
      </c>
      <c r="H220" s="51" t="s">
        <v>63</v>
      </c>
      <c r="I220" s="51">
        <v>18</v>
      </c>
      <c r="J220" s="51">
        <v>20240212</v>
      </c>
      <c r="K220" s="51">
        <v>20240719</v>
      </c>
      <c r="L220" s="51">
        <v>301</v>
      </c>
      <c r="M220" s="52">
        <v>27018.07</v>
      </c>
    </row>
    <row r="221" spans="2:13" s="48" customFormat="1" ht="20.100000000000001" customHeight="1" x14ac:dyDescent="0.25">
      <c r="B221" s="49" t="s">
        <v>16</v>
      </c>
      <c r="C221" s="49" t="s">
        <v>35</v>
      </c>
      <c r="D221" s="92"/>
      <c r="E221" s="93"/>
      <c r="F221" s="49" t="s">
        <v>347</v>
      </c>
      <c r="G221" s="50" t="s">
        <v>348</v>
      </c>
      <c r="H221" s="51" t="s">
        <v>63</v>
      </c>
      <c r="I221" s="51">
        <v>18</v>
      </c>
      <c r="J221" s="51">
        <v>20240212</v>
      </c>
      <c r="K221" s="51">
        <v>20240719</v>
      </c>
      <c r="L221" s="51">
        <v>301</v>
      </c>
      <c r="M221" s="52">
        <v>26878.51</v>
      </c>
    </row>
    <row r="222" spans="2:13" s="48" customFormat="1" ht="20.100000000000001" customHeight="1" x14ac:dyDescent="0.25">
      <c r="B222" s="49" t="s">
        <v>16</v>
      </c>
      <c r="C222" s="49" t="s">
        <v>52</v>
      </c>
      <c r="D222" s="92"/>
      <c r="E222" s="93"/>
      <c r="F222" s="49" t="s">
        <v>349</v>
      </c>
      <c r="G222" s="50" t="s">
        <v>350</v>
      </c>
      <c r="H222" s="51" t="s">
        <v>20</v>
      </c>
      <c r="I222" s="51">
        <v>20</v>
      </c>
      <c r="J222" s="51">
        <v>20240212</v>
      </c>
      <c r="K222" s="51">
        <v>20240719</v>
      </c>
      <c r="L222" s="51">
        <v>301</v>
      </c>
      <c r="M222" s="52">
        <v>31820.86</v>
      </c>
    </row>
    <row r="223" spans="2:13" s="48" customFormat="1" ht="20.100000000000001" customHeight="1" x14ac:dyDescent="0.25">
      <c r="B223" s="49" t="s">
        <v>16</v>
      </c>
      <c r="C223" s="49" t="s">
        <v>52</v>
      </c>
      <c r="D223" s="92"/>
      <c r="E223" s="93"/>
      <c r="F223" s="49" t="s">
        <v>351</v>
      </c>
      <c r="G223" s="50" t="s">
        <v>352</v>
      </c>
      <c r="H223" s="51" t="s">
        <v>63</v>
      </c>
      <c r="I223" s="51">
        <v>16</v>
      </c>
      <c r="J223" s="51">
        <v>20240212</v>
      </c>
      <c r="K223" s="51">
        <v>20240719</v>
      </c>
      <c r="L223" s="51">
        <v>301</v>
      </c>
      <c r="M223" s="52">
        <v>25178.73</v>
      </c>
    </row>
    <row r="224" spans="2:13" s="48" customFormat="1" ht="20.100000000000001" customHeight="1" x14ac:dyDescent="0.25">
      <c r="B224" s="49" t="s">
        <v>16</v>
      </c>
      <c r="C224" s="49" t="s">
        <v>93</v>
      </c>
      <c r="D224" s="92"/>
      <c r="E224" s="93"/>
      <c r="F224" s="49" t="s">
        <v>353</v>
      </c>
      <c r="G224" s="50" t="s">
        <v>354</v>
      </c>
      <c r="H224" s="51" t="s">
        <v>27</v>
      </c>
      <c r="I224" s="51">
        <v>17</v>
      </c>
      <c r="J224" s="51">
        <v>20240212</v>
      </c>
      <c r="K224" s="51">
        <v>20240719</v>
      </c>
      <c r="L224" s="51">
        <v>301</v>
      </c>
      <c r="M224" s="52">
        <v>26260.1</v>
      </c>
    </row>
    <row r="225" spans="2:13" s="48" customFormat="1" ht="20.100000000000001" customHeight="1" x14ac:dyDescent="0.25">
      <c r="B225" s="49" t="s">
        <v>16</v>
      </c>
      <c r="C225" s="49" t="s">
        <v>72</v>
      </c>
      <c r="D225" s="92"/>
      <c r="E225" s="93"/>
      <c r="F225" s="49" t="s">
        <v>355</v>
      </c>
      <c r="G225" s="50" t="s">
        <v>356</v>
      </c>
      <c r="H225" s="51" t="s">
        <v>27</v>
      </c>
      <c r="I225" s="51">
        <v>13</v>
      </c>
      <c r="J225" s="51">
        <v>20240212</v>
      </c>
      <c r="K225" s="51">
        <v>20240719</v>
      </c>
      <c r="L225" s="51">
        <v>301</v>
      </c>
      <c r="M225" s="52">
        <v>22579.42</v>
      </c>
    </row>
    <row r="226" spans="2:13" s="48" customFormat="1" ht="20.100000000000001" customHeight="1" x14ac:dyDescent="0.25">
      <c r="B226" s="49" t="s">
        <v>16</v>
      </c>
      <c r="C226" s="49" t="s">
        <v>72</v>
      </c>
      <c r="D226" s="92"/>
      <c r="E226" s="93"/>
      <c r="F226" s="49" t="s">
        <v>357</v>
      </c>
      <c r="G226" s="50" t="s">
        <v>358</v>
      </c>
      <c r="H226" s="51" t="s">
        <v>27</v>
      </c>
      <c r="I226" s="51">
        <v>13</v>
      </c>
      <c r="J226" s="51">
        <v>20240212</v>
      </c>
      <c r="K226" s="51">
        <v>20240719</v>
      </c>
      <c r="L226" s="51">
        <v>301</v>
      </c>
      <c r="M226" s="52">
        <v>22579.42</v>
      </c>
    </row>
    <row r="227" spans="2:13" s="48" customFormat="1" ht="20.100000000000001" customHeight="1" x14ac:dyDescent="0.25">
      <c r="B227" s="49" t="s">
        <v>16</v>
      </c>
      <c r="C227" s="49" t="s">
        <v>93</v>
      </c>
      <c r="D227" s="92"/>
      <c r="E227" s="93"/>
      <c r="F227" s="49" t="s">
        <v>359</v>
      </c>
      <c r="G227" s="50" t="s">
        <v>360</v>
      </c>
      <c r="H227" s="51" t="s">
        <v>63</v>
      </c>
      <c r="I227" s="51">
        <v>0</v>
      </c>
      <c r="J227" s="51">
        <v>20230814</v>
      </c>
      <c r="K227" s="51">
        <v>20240119</v>
      </c>
      <c r="L227" s="51">
        <v>301</v>
      </c>
      <c r="M227" s="52">
        <v>7557</v>
      </c>
    </row>
    <row r="228" spans="2:13" s="48" customFormat="1" ht="20.100000000000001" customHeight="1" x14ac:dyDescent="0.25">
      <c r="B228" s="49" t="s">
        <v>16</v>
      </c>
      <c r="C228" s="49" t="s">
        <v>30</v>
      </c>
      <c r="D228" s="92"/>
      <c r="E228" s="93"/>
      <c r="F228" s="49" t="s">
        <v>361</v>
      </c>
      <c r="G228" s="50" t="s">
        <v>362</v>
      </c>
      <c r="H228" s="51" t="s">
        <v>27</v>
      </c>
      <c r="I228" s="51">
        <v>16</v>
      </c>
      <c r="J228" s="51">
        <v>20240212</v>
      </c>
      <c r="K228" s="51">
        <v>20240719</v>
      </c>
      <c r="L228" s="51">
        <v>301</v>
      </c>
      <c r="M228" s="52">
        <v>29783.439999999999</v>
      </c>
    </row>
    <row r="229" spans="2:13" s="48" customFormat="1" ht="20.100000000000001" customHeight="1" x14ac:dyDescent="0.25">
      <c r="B229" s="49" t="s">
        <v>16</v>
      </c>
      <c r="C229" s="49" t="s">
        <v>35</v>
      </c>
      <c r="D229" s="92"/>
      <c r="E229" s="93"/>
      <c r="F229" s="49" t="s">
        <v>363</v>
      </c>
      <c r="G229" s="50" t="s">
        <v>364</v>
      </c>
      <c r="H229" s="51" t="s">
        <v>63</v>
      </c>
      <c r="I229" s="51">
        <v>19</v>
      </c>
      <c r="J229" s="51">
        <v>20240212</v>
      </c>
      <c r="K229" s="51">
        <v>20240719</v>
      </c>
      <c r="L229" s="51">
        <v>301</v>
      </c>
      <c r="M229" s="52">
        <v>29015.13</v>
      </c>
    </row>
    <row r="230" spans="2:13" s="48" customFormat="1" ht="20.100000000000001" customHeight="1" x14ac:dyDescent="0.25">
      <c r="B230" s="49" t="s">
        <v>16</v>
      </c>
      <c r="C230" s="49" t="s">
        <v>35</v>
      </c>
      <c r="D230" s="92"/>
      <c r="E230" s="93"/>
      <c r="F230" s="49" t="s">
        <v>365</v>
      </c>
      <c r="G230" s="50" t="s">
        <v>366</v>
      </c>
      <c r="H230" s="51" t="s">
        <v>63</v>
      </c>
      <c r="I230" s="51">
        <v>19</v>
      </c>
      <c r="J230" s="51">
        <v>20240212</v>
      </c>
      <c r="K230" s="51">
        <v>20240719</v>
      </c>
      <c r="L230" s="51">
        <v>301</v>
      </c>
      <c r="M230" s="52">
        <v>25608.01</v>
      </c>
    </row>
    <row r="231" spans="2:13" s="48" customFormat="1" ht="20.100000000000001" customHeight="1" x14ac:dyDescent="0.25">
      <c r="B231" s="49" t="s">
        <v>16</v>
      </c>
      <c r="C231" s="49" t="s">
        <v>52</v>
      </c>
      <c r="D231" s="92"/>
      <c r="E231" s="93"/>
      <c r="F231" s="49" t="s">
        <v>367</v>
      </c>
      <c r="G231" s="50" t="s">
        <v>368</v>
      </c>
      <c r="H231" s="51" t="s">
        <v>110</v>
      </c>
      <c r="I231" s="51">
        <v>20</v>
      </c>
      <c r="J231" s="51">
        <v>20240212</v>
      </c>
      <c r="K231" s="51">
        <v>20240719</v>
      </c>
      <c r="L231" s="51">
        <v>301</v>
      </c>
      <c r="M231" s="52">
        <v>23124.36</v>
      </c>
    </row>
    <row r="232" spans="2:13" s="48" customFormat="1" ht="20.100000000000001" customHeight="1" x14ac:dyDescent="0.25">
      <c r="B232" s="49" t="s">
        <v>16</v>
      </c>
      <c r="C232" s="49" t="s">
        <v>52</v>
      </c>
      <c r="D232" s="92"/>
      <c r="E232" s="93"/>
      <c r="F232" s="49" t="s">
        <v>369</v>
      </c>
      <c r="G232" s="50" t="s">
        <v>370</v>
      </c>
      <c r="H232" s="51" t="s">
        <v>110</v>
      </c>
      <c r="I232" s="51">
        <v>20</v>
      </c>
      <c r="J232" s="51">
        <v>20240212</v>
      </c>
      <c r="K232" s="51">
        <v>20240719</v>
      </c>
      <c r="L232" s="51">
        <v>301</v>
      </c>
      <c r="M232" s="52">
        <v>23124.36</v>
      </c>
    </row>
    <row r="233" spans="2:13" s="48" customFormat="1" ht="20.100000000000001" customHeight="1" x14ac:dyDescent="0.25">
      <c r="B233" s="49" t="s">
        <v>16</v>
      </c>
      <c r="C233" s="49" t="s">
        <v>52</v>
      </c>
      <c r="D233" s="92"/>
      <c r="E233" s="93"/>
      <c r="F233" s="49" t="s">
        <v>371</v>
      </c>
      <c r="G233" s="50" t="s">
        <v>372</v>
      </c>
      <c r="H233" s="51" t="s">
        <v>110</v>
      </c>
      <c r="I233" s="51">
        <v>16</v>
      </c>
      <c r="J233" s="51">
        <v>20240212</v>
      </c>
      <c r="K233" s="51">
        <v>20240719</v>
      </c>
      <c r="L233" s="51">
        <v>301</v>
      </c>
      <c r="M233" s="52">
        <v>21043.56</v>
      </c>
    </row>
    <row r="234" spans="2:13" s="48" customFormat="1" ht="20.100000000000001" customHeight="1" x14ac:dyDescent="0.25">
      <c r="B234" s="49" t="s">
        <v>16</v>
      </c>
      <c r="C234" s="49" t="s">
        <v>93</v>
      </c>
      <c r="D234" s="92"/>
      <c r="E234" s="93"/>
      <c r="F234" s="49" t="s">
        <v>373</v>
      </c>
      <c r="G234" s="50" t="s">
        <v>374</v>
      </c>
      <c r="H234" s="51" t="s">
        <v>20</v>
      </c>
      <c r="I234" s="51">
        <v>14</v>
      </c>
      <c r="J234" s="51">
        <v>20240212</v>
      </c>
      <c r="K234" s="51">
        <v>20240719</v>
      </c>
      <c r="L234" s="51">
        <v>301</v>
      </c>
      <c r="M234" s="52">
        <v>22168.82</v>
      </c>
    </row>
    <row r="235" spans="2:13" s="48" customFormat="1" ht="20.100000000000001" customHeight="1" x14ac:dyDescent="0.25">
      <c r="B235" s="49" t="s">
        <v>16</v>
      </c>
      <c r="C235" s="49" t="s">
        <v>17</v>
      </c>
      <c r="D235" s="92"/>
      <c r="E235" s="93"/>
      <c r="F235" s="49" t="s">
        <v>375</v>
      </c>
      <c r="G235" s="50" t="s">
        <v>376</v>
      </c>
      <c r="H235" s="51" t="s">
        <v>20</v>
      </c>
      <c r="I235" s="51">
        <v>0</v>
      </c>
      <c r="J235" s="51">
        <v>20230814</v>
      </c>
      <c r="K235" s="51">
        <v>20240119</v>
      </c>
      <c r="L235" s="51">
        <v>301</v>
      </c>
      <c r="M235" s="52">
        <v>10473.719999999999</v>
      </c>
    </row>
    <row r="236" spans="2:13" ht="8.25" customHeight="1" x14ac:dyDescent="0.25"/>
    <row r="237" spans="2:13" ht="15" customHeight="1" x14ac:dyDescent="0.25"/>
    <row r="238" spans="2:13" ht="15" customHeight="1" x14ac:dyDescent="0.25"/>
    <row r="239" spans="2:13" ht="15" customHeight="1" x14ac:dyDescent="0.25"/>
    <row r="240" spans="2:13" s="7" customFormat="1" ht="19.149999999999999" customHeight="1" x14ac:dyDescent="0.35">
      <c r="G240" s="8"/>
      <c r="H240" s="8"/>
      <c r="I240" s="9"/>
      <c r="J240" s="8"/>
      <c r="K240" s="8"/>
      <c r="L240" s="8"/>
      <c r="M240" s="10"/>
    </row>
    <row r="241" spans="1:246" s="7" customFormat="1" ht="63.75" customHeight="1" x14ac:dyDescent="0.35">
      <c r="G241" s="8"/>
      <c r="H241" s="8"/>
      <c r="I241" s="9"/>
      <c r="J241" s="8"/>
      <c r="K241" s="8"/>
      <c r="L241" s="8"/>
      <c r="M241" s="10"/>
    </row>
    <row r="242" spans="1:246" s="7" customFormat="1" ht="28.5" x14ac:dyDescent="0.45">
      <c r="B242" s="11" t="s">
        <v>0</v>
      </c>
      <c r="C242" s="12"/>
      <c r="D242" s="13"/>
      <c r="E242" s="13"/>
      <c r="F242" s="13"/>
      <c r="G242" s="12"/>
      <c r="H242" s="12"/>
      <c r="I242" s="14"/>
      <c r="J242" s="12"/>
      <c r="K242" s="15"/>
      <c r="L242" s="16" t="str">
        <f>'[1]Caratula Resumen'!$E$16</f>
        <v xml:space="preserve"> HIDALGO</v>
      </c>
      <c r="M242" s="17"/>
    </row>
    <row r="243" spans="1:246" s="7" customFormat="1" ht="28.5" x14ac:dyDescent="0.45">
      <c r="B243" s="18" t="s">
        <v>1</v>
      </c>
      <c r="C243" s="19"/>
      <c r="D243" s="20"/>
      <c r="E243" s="20"/>
      <c r="F243" s="20"/>
      <c r="G243" s="19"/>
      <c r="H243" s="19"/>
      <c r="I243" s="21"/>
      <c r="J243" s="19"/>
      <c r="K243" s="22"/>
      <c r="L243" s="23" t="str">
        <f>'[1]Caratula Resumen'!$E$18</f>
        <v>1er. Trimestre 2024</v>
      </c>
      <c r="M243" s="24"/>
    </row>
    <row r="244" spans="1:246" s="7" customFormat="1" ht="19.899999999999999" customHeight="1" x14ac:dyDescent="0.35">
      <c r="B244" s="25"/>
      <c r="C244" s="26"/>
      <c r="D244" s="27"/>
      <c r="E244" s="27"/>
      <c r="F244" s="27"/>
      <c r="G244" s="26"/>
      <c r="H244" s="26"/>
      <c r="I244" s="28"/>
      <c r="J244" s="26"/>
      <c r="K244" s="29"/>
      <c r="L244" s="29"/>
      <c r="M244" s="30"/>
    </row>
    <row r="245" spans="1:246" s="7" customFormat="1" ht="9.6" customHeight="1" x14ac:dyDescent="0.35">
      <c r="G245" s="8"/>
      <c r="H245" s="8"/>
      <c r="I245" s="9"/>
      <c r="J245" s="8"/>
      <c r="K245" s="8"/>
      <c r="L245" s="8"/>
      <c r="M245" s="10"/>
    </row>
    <row r="246" spans="1:246" s="37" customFormat="1" ht="53.25" customHeight="1" x14ac:dyDescent="0.35">
      <c r="A246" s="31"/>
      <c r="B246" s="32" t="s">
        <v>2</v>
      </c>
      <c r="C246" s="32" t="s">
        <v>3</v>
      </c>
      <c r="D246" s="32" t="s">
        <v>4</v>
      </c>
      <c r="E246" s="32" t="s">
        <v>5</v>
      </c>
      <c r="F246" s="32" t="s">
        <v>6</v>
      </c>
      <c r="G246" s="33" t="s">
        <v>7</v>
      </c>
      <c r="H246" s="34" t="s">
        <v>8</v>
      </c>
      <c r="I246" s="35"/>
      <c r="J246" s="34" t="s">
        <v>9</v>
      </c>
      <c r="K246" s="35"/>
      <c r="L246" s="33" t="s">
        <v>10</v>
      </c>
      <c r="M246" s="36" t="s">
        <v>11</v>
      </c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  <c r="DT246" s="31"/>
      <c r="DU246" s="31"/>
      <c r="DV246" s="31"/>
      <c r="DW246" s="31"/>
      <c r="DX246" s="31"/>
      <c r="DY246" s="31"/>
      <c r="DZ246" s="31"/>
      <c r="EA246" s="31"/>
      <c r="EB246" s="31"/>
      <c r="EC246" s="31"/>
      <c r="ED246" s="31"/>
      <c r="EE246" s="31"/>
      <c r="EF246" s="31"/>
      <c r="EG246" s="31"/>
      <c r="EH246" s="31"/>
      <c r="EI246" s="31"/>
      <c r="EJ246" s="31"/>
      <c r="EK246" s="31"/>
      <c r="EL246" s="31"/>
      <c r="EM246" s="31"/>
      <c r="EN246" s="31"/>
      <c r="EO246" s="31"/>
      <c r="EP246" s="31"/>
      <c r="EQ246" s="31"/>
      <c r="ER246" s="31"/>
      <c r="ES246" s="31"/>
      <c r="ET246" s="31"/>
      <c r="EU246" s="31"/>
      <c r="EV246" s="31"/>
      <c r="EW246" s="31"/>
      <c r="EX246" s="31"/>
      <c r="EY246" s="31"/>
      <c r="EZ246" s="31"/>
      <c r="FA246" s="31"/>
      <c r="FB246" s="31"/>
      <c r="FC246" s="31"/>
      <c r="FD246" s="31"/>
      <c r="FE246" s="31"/>
      <c r="FF246" s="31"/>
      <c r="FG246" s="31"/>
      <c r="FH246" s="31"/>
      <c r="FI246" s="31"/>
      <c r="FJ246" s="31"/>
      <c r="FK246" s="31"/>
      <c r="FL246" s="31"/>
      <c r="FM246" s="31"/>
      <c r="FN246" s="31"/>
      <c r="FO246" s="31"/>
      <c r="FP246" s="31"/>
      <c r="FQ246" s="31"/>
      <c r="FR246" s="31"/>
      <c r="FS246" s="31"/>
      <c r="FT246" s="31"/>
      <c r="FU246" s="31"/>
      <c r="FV246" s="31"/>
      <c r="FW246" s="31"/>
      <c r="FX246" s="31"/>
      <c r="FY246" s="31"/>
      <c r="FZ246" s="31"/>
      <c r="GA246" s="31"/>
      <c r="GB246" s="31"/>
      <c r="GC246" s="31"/>
      <c r="GD246" s="31"/>
      <c r="GE246" s="31"/>
      <c r="GF246" s="31"/>
      <c r="GG246" s="31"/>
      <c r="GH246" s="31"/>
      <c r="GI246" s="31"/>
      <c r="GJ246" s="31"/>
      <c r="GK246" s="31"/>
      <c r="GL246" s="31"/>
      <c r="GM246" s="31"/>
      <c r="GN246" s="31"/>
      <c r="GO246" s="31"/>
      <c r="GP246" s="31"/>
      <c r="GQ246" s="31"/>
      <c r="GR246" s="31"/>
      <c r="GS246" s="31"/>
      <c r="GT246" s="31"/>
      <c r="GU246" s="31"/>
      <c r="GV246" s="31"/>
      <c r="GW246" s="31"/>
      <c r="GX246" s="31"/>
      <c r="GY246" s="31"/>
      <c r="GZ246" s="31"/>
      <c r="HA246" s="31"/>
      <c r="HB246" s="31"/>
      <c r="HC246" s="31"/>
      <c r="HD246" s="31"/>
      <c r="HE246" s="31"/>
      <c r="HF246" s="31"/>
      <c r="HG246" s="31"/>
      <c r="HH246" s="31"/>
      <c r="HI246" s="31"/>
      <c r="HJ246" s="31"/>
      <c r="HK246" s="31"/>
      <c r="HL246" s="31"/>
      <c r="HM246" s="31"/>
      <c r="HN246" s="31"/>
      <c r="HO246" s="31"/>
      <c r="HP246" s="31"/>
      <c r="HQ246" s="31"/>
      <c r="HR246" s="31"/>
      <c r="HS246" s="31"/>
      <c r="HT246" s="31"/>
      <c r="HU246" s="31"/>
      <c r="HV246" s="31"/>
      <c r="HW246" s="31"/>
      <c r="HX246" s="31"/>
      <c r="HY246" s="31"/>
      <c r="HZ246" s="31"/>
      <c r="IA246" s="31"/>
      <c r="IB246" s="31"/>
      <c r="IC246" s="31"/>
      <c r="ID246" s="31"/>
      <c r="IE246" s="31"/>
      <c r="IF246" s="31"/>
      <c r="IG246" s="31"/>
      <c r="IH246" s="31"/>
      <c r="II246" s="31"/>
      <c r="IJ246" s="31"/>
      <c r="IK246" s="31"/>
      <c r="IL246" s="31"/>
    </row>
    <row r="247" spans="1:246" s="37" customFormat="1" ht="68.25" customHeight="1" x14ac:dyDescent="0.35">
      <c r="A247" s="31"/>
      <c r="B247" s="38"/>
      <c r="C247" s="38"/>
      <c r="D247" s="38"/>
      <c r="E247" s="38"/>
      <c r="F247" s="38"/>
      <c r="G247" s="39"/>
      <c r="H247" s="40" t="s">
        <v>12</v>
      </c>
      <c r="I247" s="41" t="s">
        <v>13</v>
      </c>
      <c r="J247" s="40" t="s">
        <v>14</v>
      </c>
      <c r="K247" s="40" t="s">
        <v>15</v>
      </c>
      <c r="L247" s="39"/>
      <c r="M247" s="42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  <c r="DT247" s="31"/>
      <c r="DU247" s="31"/>
      <c r="DV247" s="31"/>
      <c r="DW247" s="31"/>
      <c r="DX247" s="31"/>
      <c r="DY247" s="31"/>
      <c r="DZ247" s="31"/>
      <c r="EA247" s="31"/>
      <c r="EB247" s="31"/>
      <c r="EC247" s="31"/>
      <c r="ED247" s="31"/>
      <c r="EE247" s="31"/>
      <c r="EF247" s="31"/>
      <c r="EG247" s="31"/>
      <c r="EH247" s="31"/>
      <c r="EI247" s="31"/>
      <c r="EJ247" s="31"/>
      <c r="EK247" s="31"/>
      <c r="EL247" s="31"/>
      <c r="EM247" s="31"/>
      <c r="EN247" s="31"/>
      <c r="EO247" s="31"/>
      <c r="EP247" s="31"/>
      <c r="EQ247" s="31"/>
      <c r="ER247" s="31"/>
      <c r="ES247" s="31"/>
      <c r="ET247" s="31"/>
      <c r="EU247" s="31"/>
      <c r="EV247" s="31"/>
      <c r="EW247" s="31"/>
      <c r="EX247" s="31"/>
      <c r="EY247" s="31"/>
      <c r="EZ247" s="31"/>
      <c r="FA247" s="31"/>
      <c r="FB247" s="31"/>
      <c r="FC247" s="31"/>
      <c r="FD247" s="31"/>
      <c r="FE247" s="31"/>
      <c r="FF247" s="31"/>
      <c r="FG247" s="31"/>
      <c r="FH247" s="31"/>
      <c r="FI247" s="31"/>
      <c r="FJ247" s="31"/>
      <c r="FK247" s="31"/>
      <c r="FL247" s="31"/>
      <c r="FM247" s="31"/>
      <c r="FN247" s="31"/>
      <c r="FO247" s="31"/>
      <c r="FP247" s="31"/>
      <c r="FQ247" s="31"/>
      <c r="FR247" s="31"/>
      <c r="FS247" s="31"/>
      <c r="FT247" s="31"/>
      <c r="FU247" s="31"/>
      <c r="FV247" s="31"/>
      <c r="FW247" s="31"/>
      <c r="FX247" s="31"/>
      <c r="FY247" s="31"/>
      <c r="FZ247" s="31"/>
      <c r="GA247" s="31"/>
      <c r="GB247" s="31"/>
      <c r="GC247" s="31"/>
      <c r="GD247" s="31"/>
      <c r="GE247" s="31"/>
      <c r="GF247" s="31"/>
      <c r="GG247" s="31"/>
      <c r="GH247" s="31"/>
      <c r="GI247" s="31"/>
      <c r="GJ247" s="31"/>
      <c r="GK247" s="31"/>
      <c r="GL247" s="31"/>
      <c r="GM247" s="31"/>
      <c r="GN247" s="31"/>
      <c r="GO247" s="31"/>
      <c r="GP247" s="31"/>
      <c r="GQ247" s="31"/>
      <c r="GR247" s="31"/>
      <c r="GS247" s="31"/>
      <c r="GT247" s="31"/>
      <c r="GU247" s="31"/>
      <c r="GV247" s="31"/>
      <c r="GW247" s="31"/>
      <c r="GX247" s="31"/>
      <c r="GY247" s="31"/>
      <c r="GZ247" s="31"/>
      <c r="HA247" s="31"/>
      <c r="HB247" s="31"/>
      <c r="HC247" s="31"/>
      <c r="HD247" s="31"/>
      <c r="HE247" s="31"/>
      <c r="HF247" s="31"/>
      <c r="HG247" s="31"/>
      <c r="HH247" s="31"/>
      <c r="HI247" s="31"/>
      <c r="HJ247" s="31"/>
      <c r="HK247" s="31"/>
      <c r="HL247" s="31"/>
      <c r="HM247" s="31"/>
      <c r="HN247" s="31"/>
      <c r="HO247" s="31"/>
      <c r="HP247" s="31"/>
      <c r="HQ247" s="31"/>
      <c r="HR247" s="31"/>
      <c r="HS247" s="31"/>
      <c r="HT247" s="31"/>
      <c r="HU247" s="31"/>
      <c r="HV247" s="31"/>
      <c r="HW247" s="31"/>
      <c r="HX247" s="31"/>
      <c r="HY247" s="31"/>
      <c r="HZ247" s="31"/>
      <c r="IA247" s="31"/>
      <c r="IB247" s="31"/>
      <c r="IC247" s="31"/>
      <c r="ID247" s="31"/>
      <c r="IE247" s="31"/>
      <c r="IF247" s="31"/>
      <c r="IG247" s="31"/>
      <c r="IH247" s="31"/>
      <c r="II247" s="31"/>
      <c r="IJ247" s="31"/>
      <c r="IK247" s="31"/>
      <c r="IL247" s="31"/>
    </row>
    <row r="248" spans="1:246" s="7" customFormat="1" ht="6" customHeight="1" x14ac:dyDescent="0.35">
      <c r="A248" s="43"/>
      <c r="B248" s="65"/>
      <c r="C248" s="43"/>
      <c r="D248" s="44"/>
      <c r="E248" s="44"/>
      <c r="F248" s="44"/>
      <c r="G248" s="45"/>
      <c r="H248" s="45"/>
      <c r="I248" s="44"/>
      <c r="J248" s="45"/>
      <c r="K248" s="46"/>
      <c r="L248" s="46"/>
      <c r="M248" s="47"/>
    </row>
    <row r="249" spans="1:246" s="48" customFormat="1" ht="20.100000000000001" customHeight="1" x14ac:dyDescent="0.25">
      <c r="B249" s="49" t="s">
        <v>16</v>
      </c>
      <c r="C249" s="49" t="s">
        <v>17</v>
      </c>
      <c r="D249" s="92"/>
      <c r="E249" s="93"/>
      <c r="F249" s="49" t="s">
        <v>377</v>
      </c>
      <c r="G249" s="50" t="s">
        <v>378</v>
      </c>
      <c r="H249" s="51" t="s">
        <v>110</v>
      </c>
      <c r="I249" s="51">
        <v>20</v>
      </c>
      <c r="J249" s="51">
        <v>20240212</v>
      </c>
      <c r="K249" s="51">
        <v>20240719</v>
      </c>
      <c r="L249" s="51">
        <v>301</v>
      </c>
      <c r="M249" s="52">
        <v>7258.81</v>
      </c>
    </row>
    <row r="250" spans="1:246" s="48" customFormat="1" ht="20.100000000000001" customHeight="1" x14ac:dyDescent="0.25">
      <c r="B250" s="49" t="s">
        <v>16</v>
      </c>
      <c r="C250" s="49" t="s">
        <v>30</v>
      </c>
      <c r="D250" s="92"/>
      <c r="E250" s="93"/>
      <c r="F250" s="49" t="s">
        <v>379</v>
      </c>
      <c r="G250" s="50" t="s">
        <v>380</v>
      </c>
      <c r="H250" s="51" t="s">
        <v>20</v>
      </c>
      <c r="I250" s="51">
        <v>13</v>
      </c>
      <c r="J250" s="51">
        <v>20240212</v>
      </c>
      <c r="K250" s="51">
        <v>20240719</v>
      </c>
      <c r="L250" s="51">
        <v>301</v>
      </c>
      <c r="M250" s="52">
        <v>18998.740000000002</v>
      </c>
    </row>
    <row r="251" spans="1:246" s="48" customFormat="1" ht="20.100000000000001" customHeight="1" x14ac:dyDescent="0.25">
      <c r="B251" s="49" t="s">
        <v>16</v>
      </c>
      <c r="C251" s="49" t="s">
        <v>30</v>
      </c>
      <c r="D251" s="92"/>
      <c r="E251" s="93"/>
      <c r="F251" s="49" t="s">
        <v>381</v>
      </c>
      <c r="G251" s="50" t="s">
        <v>382</v>
      </c>
      <c r="H251" s="51" t="s">
        <v>27</v>
      </c>
      <c r="I251" s="51">
        <v>12</v>
      </c>
      <c r="J251" s="51">
        <v>20240212</v>
      </c>
      <c r="K251" s="51">
        <v>20240719</v>
      </c>
      <c r="L251" s="51">
        <v>301</v>
      </c>
      <c r="M251" s="52">
        <v>7562.76</v>
      </c>
    </row>
    <row r="252" spans="1:246" s="48" customFormat="1" ht="20.100000000000001" customHeight="1" x14ac:dyDescent="0.25">
      <c r="B252" s="49" t="s">
        <v>16</v>
      </c>
      <c r="C252" s="49" t="s">
        <v>35</v>
      </c>
      <c r="D252" s="92"/>
      <c r="E252" s="93"/>
      <c r="F252" s="49" t="s">
        <v>383</v>
      </c>
      <c r="G252" s="50" t="s">
        <v>384</v>
      </c>
      <c r="H252" s="51" t="s">
        <v>63</v>
      </c>
      <c r="I252" s="51">
        <v>0</v>
      </c>
      <c r="J252" s="51">
        <v>20230814</v>
      </c>
      <c r="K252" s="51">
        <v>20240119</v>
      </c>
      <c r="L252" s="51">
        <v>301</v>
      </c>
      <c r="M252" s="52">
        <v>7176.38</v>
      </c>
    </row>
    <row r="253" spans="1:246" s="48" customFormat="1" ht="20.100000000000001" customHeight="1" x14ac:dyDescent="0.25">
      <c r="B253" s="49" t="s">
        <v>16</v>
      </c>
      <c r="C253" s="49" t="s">
        <v>35</v>
      </c>
      <c r="D253" s="92"/>
      <c r="E253" s="93"/>
      <c r="F253" s="49" t="s">
        <v>385</v>
      </c>
      <c r="G253" s="50" t="s">
        <v>386</v>
      </c>
      <c r="H253" s="51" t="s">
        <v>63</v>
      </c>
      <c r="I253" s="51">
        <v>14</v>
      </c>
      <c r="J253" s="51">
        <v>20240212</v>
      </c>
      <c r="K253" s="51">
        <v>20240719</v>
      </c>
      <c r="L253" s="51">
        <v>301</v>
      </c>
      <c r="M253" s="52">
        <v>19074.810000000001</v>
      </c>
    </row>
    <row r="254" spans="1:246" s="48" customFormat="1" ht="20.100000000000001" customHeight="1" x14ac:dyDescent="0.25">
      <c r="B254" s="49" t="s">
        <v>16</v>
      </c>
      <c r="C254" s="49" t="s">
        <v>52</v>
      </c>
      <c r="D254" s="92"/>
      <c r="E254" s="93"/>
      <c r="F254" s="49" t="s">
        <v>387</v>
      </c>
      <c r="G254" s="50" t="s">
        <v>388</v>
      </c>
      <c r="H254" s="51" t="s">
        <v>110</v>
      </c>
      <c r="I254" s="51">
        <v>20</v>
      </c>
      <c r="J254" s="51">
        <v>20240212</v>
      </c>
      <c r="K254" s="51">
        <v>20240719</v>
      </c>
      <c r="L254" s="51">
        <v>301</v>
      </c>
      <c r="M254" s="52">
        <v>20365.03</v>
      </c>
    </row>
    <row r="255" spans="1:246" s="48" customFormat="1" ht="20.100000000000001" customHeight="1" x14ac:dyDescent="0.25">
      <c r="B255" s="49" t="s">
        <v>16</v>
      </c>
      <c r="C255" s="49" t="s">
        <v>52</v>
      </c>
      <c r="D255" s="92"/>
      <c r="E255" s="93"/>
      <c r="F255" s="49" t="s">
        <v>389</v>
      </c>
      <c r="G255" s="50" t="s">
        <v>390</v>
      </c>
      <c r="H255" s="51" t="s">
        <v>63</v>
      </c>
      <c r="I255" s="51">
        <v>20</v>
      </c>
      <c r="J255" s="51">
        <v>20240212</v>
      </c>
      <c r="K255" s="51">
        <v>20240719</v>
      </c>
      <c r="L255" s="51">
        <v>301</v>
      </c>
      <c r="M255" s="52">
        <v>22607.96</v>
      </c>
    </row>
    <row r="256" spans="1:246" s="48" customFormat="1" ht="20.100000000000001" customHeight="1" x14ac:dyDescent="0.25">
      <c r="B256" s="49" t="s">
        <v>16</v>
      </c>
      <c r="C256" s="49" t="s">
        <v>52</v>
      </c>
      <c r="D256" s="92"/>
      <c r="E256" s="93"/>
      <c r="F256" s="49" t="s">
        <v>391</v>
      </c>
      <c r="G256" s="50" t="s">
        <v>392</v>
      </c>
      <c r="H256" s="51" t="s">
        <v>110</v>
      </c>
      <c r="I256" s="51">
        <v>20</v>
      </c>
      <c r="J256" s="51">
        <v>20240212</v>
      </c>
      <c r="K256" s="51">
        <v>20240719</v>
      </c>
      <c r="L256" s="51">
        <v>301</v>
      </c>
      <c r="M256" s="52">
        <v>20512.580000000002</v>
      </c>
    </row>
    <row r="257" spans="1:20" s="48" customFormat="1" ht="20.100000000000001" customHeight="1" x14ac:dyDescent="0.25">
      <c r="B257" s="49" t="s">
        <v>16</v>
      </c>
      <c r="C257" s="49" t="s">
        <v>17</v>
      </c>
      <c r="D257" s="92"/>
      <c r="E257" s="93"/>
      <c r="F257" s="49" t="s">
        <v>393</v>
      </c>
      <c r="G257" s="50" t="s">
        <v>394</v>
      </c>
      <c r="H257" s="51" t="s">
        <v>63</v>
      </c>
      <c r="I257" s="51">
        <v>17</v>
      </c>
      <c r="J257" s="51">
        <v>20240212</v>
      </c>
      <c r="K257" s="51">
        <v>20240719</v>
      </c>
      <c r="L257" s="51">
        <v>301</v>
      </c>
      <c r="M257" s="52">
        <v>23255.34</v>
      </c>
    </row>
    <row r="258" spans="1:20" s="48" customFormat="1" ht="20.100000000000001" customHeight="1" x14ac:dyDescent="0.25">
      <c r="B258" s="49" t="s">
        <v>16</v>
      </c>
      <c r="C258" s="49" t="s">
        <v>30</v>
      </c>
      <c r="D258" s="92"/>
      <c r="E258" s="93"/>
      <c r="F258" s="49" t="s">
        <v>395</v>
      </c>
      <c r="G258" s="50" t="s">
        <v>396</v>
      </c>
      <c r="H258" s="51" t="s">
        <v>63</v>
      </c>
      <c r="I258" s="51">
        <v>0</v>
      </c>
      <c r="J258" s="51">
        <v>20230814</v>
      </c>
      <c r="K258" s="51">
        <v>20240119</v>
      </c>
      <c r="L258" s="51">
        <v>301</v>
      </c>
      <c r="M258" s="52">
        <v>7270.48</v>
      </c>
    </row>
    <row r="259" spans="1:20" s="48" customFormat="1" ht="20.100000000000001" customHeight="1" x14ac:dyDescent="0.25">
      <c r="B259" s="49" t="s">
        <v>16</v>
      </c>
      <c r="C259" s="49" t="s">
        <v>30</v>
      </c>
      <c r="D259" s="92"/>
      <c r="E259" s="93"/>
      <c r="F259" s="49" t="s">
        <v>397</v>
      </c>
      <c r="G259" s="50" t="s">
        <v>398</v>
      </c>
      <c r="H259" s="51" t="s">
        <v>63</v>
      </c>
      <c r="I259" s="51">
        <v>17</v>
      </c>
      <c r="J259" s="51">
        <v>20240212</v>
      </c>
      <c r="K259" s="51">
        <v>20240719</v>
      </c>
      <c r="L259" s="51">
        <v>301</v>
      </c>
      <c r="M259" s="52">
        <v>14448.08</v>
      </c>
    </row>
    <row r="260" spans="1:20" s="48" customFormat="1" ht="20.100000000000001" customHeight="1" x14ac:dyDescent="0.25">
      <c r="B260" s="49" t="s">
        <v>16</v>
      </c>
      <c r="C260" s="49" t="s">
        <v>30</v>
      </c>
      <c r="D260" s="92"/>
      <c r="E260" s="93"/>
      <c r="F260" s="49" t="s">
        <v>399</v>
      </c>
      <c r="G260" s="50" t="s">
        <v>400</v>
      </c>
      <c r="H260" s="51" t="s">
        <v>20</v>
      </c>
      <c r="I260" s="51">
        <v>12</v>
      </c>
      <c r="J260" s="51">
        <v>20240212</v>
      </c>
      <c r="K260" s="51">
        <v>20240719</v>
      </c>
      <c r="L260" s="51">
        <v>301</v>
      </c>
      <c r="M260" s="52">
        <v>11441.84</v>
      </c>
    </row>
    <row r="261" spans="1:20" s="48" customFormat="1" ht="20.100000000000001" customHeight="1" x14ac:dyDescent="0.25">
      <c r="B261" s="49" t="s">
        <v>16</v>
      </c>
      <c r="C261" s="49" t="s">
        <v>17</v>
      </c>
      <c r="D261" s="92"/>
      <c r="E261" s="93"/>
      <c r="F261" s="49" t="s">
        <v>401</v>
      </c>
      <c r="G261" s="50" t="s">
        <v>402</v>
      </c>
      <c r="H261" s="51" t="s">
        <v>110</v>
      </c>
      <c r="I261" s="51">
        <v>20</v>
      </c>
      <c r="J261" s="51">
        <v>20240212</v>
      </c>
      <c r="K261" s="51">
        <v>20240719</v>
      </c>
      <c r="L261" s="51">
        <v>301</v>
      </c>
      <c r="M261" s="52">
        <v>14202.25</v>
      </c>
    </row>
    <row r="262" spans="1:20" s="48" customFormat="1" ht="20.100000000000001" customHeight="1" x14ac:dyDescent="0.25">
      <c r="B262" s="49" t="s">
        <v>16</v>
      </c>
      <c r="C262" s="49" t="s">
        <v>35</v>
      </c>
      <c r="D262" s="92"/>
      <c r="E262" s="93"/>
      <c r="F262" s="49" t="s">
        <v>403</v>
      </c>
      <c r="G262" s="50" t="s">
        <v>404</v>
      </c>
      <c r="H262" s="51" t="s">
        <v>63</v>
      </c>
      <c r="I262" s="51">
        <v>15</v>
      </c>
      <c r="J262" s="51">
        <v>20240212</v>
      </c>
      <c r="K262" s="51">
        <v>20240719</v>
      </c>
      <c r="L262" s="51">
        <v>301</v>
      </c>
      <c r="M262" s="52">
        <v>7284.76</v>
      </c>
    </row>
    <row r="263" spans="1:20" s="66" customFormat="1" ht="18.75" x14ac:dyDescent="0.3">
      <c r="B263" s="67" t="s">
        <v>405</v>
      </c>
      <c r="C263" s="68"/>
      <c r="D263" s="69">
        <f>COUNT(M11:M262)</f>
        <v>189</v>
      </c>
      <c r="E263" s="68"/>
      <c r="F263" s="68"/>
      <c r="G263" s="68"/>
      <c r="H263" s="68"/>
      <c r="L263" s="70" t="s">
        <v>406</v>
      </c>
      <c r="M263" s="71">
        <f>SUM(M11:M262)</f>
        <v>5510593.4599999972</v>
      </c>
    </row>
    <row r="264" spans="1:20" s="66" customFormat="1" ht="18.75" x14ac:dyDescent="0.3">
      <c r="B264" s="72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73"/>
    </row>
    <row r="265" spans="1:20" s="66" customFormat="1" ht="18.75" x14ac:dyDescent="0.3">
      <c r="B265" s="72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73"/>
    </row>
    <row r="266" spans="1:20" s="66" customFormat="1" ht="18.75" x14ac:dyDescent="0.3">
      <c r="B266" s="74"/>
      <c r="C266" s="75"/>
      <c r="E266" s="75"/>
      <c r="F266" s="75"/>
      <c r="G266" s="75"/>
      <c r="H266" s="75"/>
      <c r="J266" s="76" t="s">
        <v>407</v>
      </c>
      <c r="L266" s="77">
        <f>M263</f>
        <v>5510593.4599999972</v>
      </c>
      <c r="M266" s="73"/>
    </row>
    <row r="267" spans="1:20" ht="9" hidden="1" customHeight="1" x14ac:dyDescent="0.35">
      <c r="B267" s="78">
        <f>COUNT([2]!Tabla143[Función])</f>
        <v>0</v>
      </c>
      <c r="C267" s="79"/>
      <c r="D267" s="79"/>
      <c r="E267" s="79"/>
      <c r="F267" s="80"/>
      <c r="G267" s="80"/>
      <c r="H267" s="80"/>
      <c r="I267" s="81"/>
      <c r="J267" s="80"/>
      <c r="K267" s="80"/>
      <c r="L267" s="80"/>
      <c r="M267" s="82"/>
    </row>
    <row r="268" spans="1:20" ht="10.5" customHeight="1" x14ac:dyDescent="0.35">
      <c r="B268" s="83"/>
      <c r="C268" s="84"/>
      <c r="D268" s="84"/>
      <c r="E268" s="84"/>
      <c r="F268" s="85"/>
      <c r="G268" s="85"/>
      <c r="H268" s="85"/>
      <c r="I268" s="86"/>
      <c r="J268" s="85"/>
      <c r="K268" s="85"/>
      <c r="L268" s="85"/>
      <c r="M268" s="87"/>
    </row>
    <row r="269" spans="1:20" ht="21" x14ac:dyDescent="0.35">
      <c r="B269" s="75" t="s">
        <v>408</v>
      </c>
      <c r="C269" s="7"/>
      <c r="D269" s="7"/>
      <c r="E269" s="88"/>
      <c r="F269" s="8"/>
      <c r="G269" s="8"/>
      <c r="H269" s="8"/>
      <c r="I269" s="9"/>
      <c r="J269" s="8"/>
      <c r="K269" s="8"/>
      <c r="L269" s="8"/>
      <c r="M269" s="10"/>
    </row>
    <row r="270" spans="1:20" ht="21" x14ac:dyDescent="0.35">
      <c r="B270" s="75"/>
      <c r="C270" s="7"/>
      <c r="D270" s="7"/>
      <c r="E270" s="88"/>
      <c r="F270" s="8"/>
      <c r="G270" s="8"/>
      <c r="H270" s="8"/>
      <c r="I270" s="9"/>
      <c r="J270" s="8"/>
      <c r="K270" s="8"/>
      <c r="L270" s="8"/>
      <c r="M270" s="10"/>
    </row>
    <row r="271" spans="1:20" ht="86.25" customHeight="1" x14ac:dyDescent="0.25">
      <c r="A271" s="2" t="s">
        <v>409</v>
      </c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1"/>
      <c r="O271" s="1"/>
      <c r="P271" s="1"/>
      <c r="Q271" s="1"/>
      <c r="R271" s="1"/>
      <c r="S271" s="1"/>
      <c r="T271" s="1"/>
    </row>
    <row r="272" spans="1:20" s="57" customFormat="1" ht="36" customHeight="1" x14ac:dyDescent="0.25">
      <c r="A272" s="3"/>
      <c r="B272" s="3"/>
      <c r="C272" s="3"/>
      <c r="D272" s="3"/>
      <c r="E272" s="3"/>
      <c r="F272" s="4"/>
      <c r="G272" s="4"/>
      <c r="H272" s="4"/>
      <c r="I272" s="5"/>
      <c r="J272" s="4"/>
      <c r="K272" s="4"/>
      <c r="L272" s="4"/>
      <c r="M272" s="6"/>
      <c r="N272" s="3"/>
      <c r="O272" s="3"/>
      <c r="P272" s="3"/>
      <c r="Q272" s="3"/>
      <c r="R272" s="3"/>
      <c r="S272" s="3"/>
      <c r="T272" s="3"/>
    </row>
    <row r="273" spans="1:20" s="57" customFormat="1" ht="75" customHeight="1" x14ac:dyDescent="0.25"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</row>
    <row r="274" spans="1:20" ht="18.75" x14ac:dyDescent="0.25">
      <c r="A274" s="57"/>
      <c r="B274" s="89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57"/>
      <c r="N274" s="57"/>
      <c r="O274" s="57"/>
      <c r="P274" s="57"/>
      <c r="Q274" s="57"/>
      <c r="R274" s="57"/>
      <c r="S274" s="57"/>
      <c r="T274" s="57"/>
    </row>
    <row r="275" spans="1:20" x14ac:dyDescent="0.25">
      <c r="F275" s="4"/>
      <c r="H275" s="5"/>
      <c r="I275" s="4"/>
      <c r="L275" s="6"/>
      <c r="M275" s="3"/>
    </row>
    <row r="276" spans="1:20" x14ac:dyDescent="0.25">
      <c r="F276" s="4"/>
      <c r="H276" s="5"/>
      <c r="I276" s="4"/>
      <c r="L276" s="6"/>
      <c r="M276" s="3"/>
    </row>
    <row r="277" spans="1:20" x14ac:dyDescent="0.25">
      <c r="F277" s="4"/>
      <c r="H277" s="5"/>
      <c r="I277" s="4"/>
      <c r="L277" s="6"/>
      <c r="M277" s="3"/>
    </row>
    <row r="278" spans="1:20" x14ac:dyDescent="0.25">
      <c r="F278" s="4"/>
      <c r="H278" s="5"/>
      <c r="I278" s="4"/>
      <c r="L278" s="6"/>
      <c r="M278" s="3"/>
    </row>
    <row r="279" spans="1:20" x14ac:dyDescent="0.25">
      <c r="F279" s="4"/>
      <c r="H279" s="5"/>
      <c r="I279" s="4"/>
      <c r="L279" s="6"/>
      <c r="M279" s="3"/>
    </row>
    <row r="280" spans="1:20" x14ac:dyDescent="0.25">
      <c r="F280" s="4"/>
      <c r="H280" s="5"/>
      <c r="I280" s="4"/>
      <c r="L280" s="6"/>
      <c r="M280" s="3"/>
    </row>
    <row r="281" spans="1:20" x14ac:dyDescent="0.25">
      <c r="F281" s="4"/>
      <c r="H281" s="5"/>
      <c r="I281" s="4"/>
      <c r="L281" s="6"/>
      <c r="M281" s="3"/>
    </row>
    <row r="282" spans="1:20" x14ac:dyDescent="0.25">
      <c r="F282" s="4"/>
      <c r="H282" s="5"/>
      <c r="I282" s="4"/>
      <c r="L282" s="6"/>
      <c r="M282" s="3"/>
    </row>
    <row r="283" spans="1:20" x14ac:dyDescent="0.25">
      <c r="F283" s="4"/>
      <c r="H283" s="5"/>
      <c r="I283" s="4"/>
      <c r="L283" s="6"/>
      <c r="M283" s="3"/>
    </row>
  </sheetData>
  <sheetProtection algorithmName="SHA-512" hashValue="fxLzrq3lATFRoraaP5nResP0EH9Qr3yoKrWAUq0Wtk5eBy/LwTn2PoNrq6/EtU4+/N8pxonk4gSXXbKCS6xcOg==" saltValue="+r82sMv2kuslcpV+QPbqrw==" spinCount="100000" sheet="1" formatCells="0" formatColumns="0" formatRows="0" insertColumns="0" insertRows="0" insertHyperlinks="0" deleteColumns="0" deleteRows="0" selectLockedCells="1" sort="0" autoFilter="0" pivotTables="0"/>
  <mergeCells count="64">
    <mergeCell ref="H12:I12"/>
    <mergeCell ref="J12:K12"/>
    <mergeCell ref="L12:L13"/>
    <mergeCell ref="M12:M13"/>
    <mergeCell ref="B60:B61"/>
    <mergeCell ref="C60:C61"/>
    <mergeCell ref="D60:D61"/>
    <mergeCell ref="E60:E61"/>
    <mergeCell ref="F60:F61"/>
    <mergeCell ref="G60:G61"/>
    <mergeCell ref="B12:B13"/>
    <mergeCell ref="C12:C13"/>
    <mergeCell ref="D12:D13"/>
    <mergeCell ref="E12:E13"/>
    <mergeCell ref="F12:F13"/>
    <mergeCell ref="G12:G13"/>
    <mergeCell ref="H60:I60"/>
    <mergeCell ref="J60:K60"/>
    <mergeCell ref="L60:L61"/>
    <mergeCell ref="M60:M61"/>
    <mergeCell ref="B109:B110"/>
    <mergeCell ref="C109:C110"/>
    <mergeCell ref="D109:D110"/>
    <mergeCell ref="E109:E110"/>
    <mergeCell ref="F109:F110"/>
    <mergeCell ref="G109:G110"/>
    <mergeCell ref="B154:B155"/>
    <mergeCell ref="C154:C155"/>
    <mergeCell ref="D154:D155"/>
    <mergeCell ref="E154:E155"/>
    <mergeCell ref="F154:F155"/>
    <mergeCell ref="F199:F200"/>
    <mergeCell ref="H109:I109"/>
    <mergeCell ref="J109:K109"/>
    <mergeCell ref="L109:L110"/>
    <mergeCell ref="M109:M110"/>
    <mergeCell ref="C146:M146"/>
    <mergeCell ref="G154:G155"/>
    <mergeCell ref="H154:I154"/>
    <mergeCell ref="J154:K154"/>
    <mergeCell ref="L154:L155"/>
    <mergeCell ref="M154:M155"/>
    <mergeCell ref="M246:M247"/>
    <mergeCell ref="A271:M271"/>
    <mergeCell ref="G199:G200"/>
    <mergeCell ref="H199:I199"/>
    <mergeCell ref="J199:K199"/>
    <mergeCell ref="L199:L200"/>
    <mergeCell ref="M199:M200"/>
    <mergeCell ref="B246:B247"/>
    <mergeCell ref="C246:C247"/>
    <mergeCell ref="D246:D247"/>
    <mergeCell ref="E246:E247"/>
    <mergeCell ref="F246:F247"/>
    <mergeCell ref="B199:B200"/>
    <mergeCell ref="C199:C200"/>
    <mergeCell ref="D199:D200"/>
    <mergeCell ref="E199:E200"/>
    <mergeCell ref="B273:L273"/>
    <mergeCell ref="B274:L274"/>
    <mergeCell ref="G246:G247"/>
    <mergeCell ref="H246:I246"/>
    <mergeCell ref="J246:K246"/>
    <mergeCell ref="L246:L247"/>
  </mergeCells>
  <dataValidations count="1">
    <dataValidation allowBlank="1" showInputMessage="1" showErrorMessage="1" sqref="B9 B151 B196 B57 B106 B243" xr:uid="{21FAB74B-1D62-4571-B474-CFE0B02EE937}"/>
  </dataValidations>
  <printOptions horizontalCentered="1"/>
  <pageMargins left="0.98425196850393704" right="0.39370078740157483" top="0.39370078740157483" bottom="0.39370078740157483" header="0.31496062992125984" footer="0.31496062992125984"/>
  <pageSetup paperSize="5" scale="52" fitToHeight="0" orientation="landscape" horizontalDpi="4294967295" verticalDpi="4294967295" r:id="rId1"/>
  <rowBreaks count="5" manualBreakCount="5">
    <brk id="49" max="12" man="1"/>
    <brk id="97" max="12" man="1"/>
    <brk id="145" max="12" man="1"/>
    <brk id="190" max="12" man="1"/>
    <brk id="235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6 </vt:lpstr>
      <vt:lpstr>'II D) 6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2024-04-16T01:07:27Z</dcterms:created>
  <dcterms:modified xsi:type="dcterms:W3CDTF">2024-04-16T03:20:39Z</dcterms:modified>
</cp:coreProperties>
</file>