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DE ACUERDO A LA NORMA\FORMATOS CONAC DE ACUERDO A LA NORMA 1T2024\VERSIÓN PÚBLICA\SEPH reemplazar\"/>
    </mc:Choice>
  </mc:AlternateContent>
  <xr:revisionPtr revIDLastSave="0" documentId="13_ncr:1_{C4119218-217F-4913-9B2C-18166E33CFC3}" xr6:coauthVersionLast="47" xr6:coauthVersionMax="47" xr10:uidLastSave="{00000000-0000-0000-0000-000000000000}"/>
  <bookViews>
    <workbookView xWindow="-120" yWindow="-120" windowWidth="21840" windowHeight="13140" xr2:uid="{2666737E-4AC1-404E-9C8A-4559A72E7CB3}"/>
  </bookViews>
  <sheets>
    <sheet name="II D) 6 " sheetId="1" r:id="rId1"/>
  </sheets>
  <externalReferences>
    <externalReference r:id="rId2"/>
    <externalReference r:id="rId3"/>
  </externalReferences>
  <definedNames>
    <definedName name="_xlnm.Print_Area" localSheetId="0">'II D) 6 '!$A$1:$L$285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0" i="1" l="1"/>
  <c r="L239" i="1"/>
  <c r="L193" i="1"/>
  <c r="L149" i="1"/>
  <c r="L105" i="1"/>
  <c r="L57" i="1"/>
  <c r="L9" i="1"/>
  <c r="L259" i="1" l="1"/>
  <c r="D259" i="1"/>
</calcChain>
</file>

<file path=xl/sharedStrings.xml><?xml version="1.0" encoding="utf-8"?>
<sst xmlns="http://schemas.openxmlformats.org/spreadsheetml/2006/main" count="874" uniqueCount="416">
  <si>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</si>
  <si>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</si>
  <si>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</si>
  <si>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</si>
  <si>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</si>
  <si>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Hoja 1 de 6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</si>
  <si>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</si>
  <si>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</si>
  <si>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</si>
  <si>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</si>
  <si>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</si>
  <si>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</si>
  <si>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</si>
  <si>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</si>
  <si>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</si>
  <si>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</si>
  <si>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</si>
  <si>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</si>
  <si>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</si>
  <si>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13DPT0001O</t>
  </si>
  <si>
    <t>JOSE MARCELINO CRUZ BARRERA</t>
  </si>
  <si>
    <t xml:space="preserve">	031010</t>
  </si>
  <si>
    <t>PB</t>
  </si>
  <si>
    <t>KEILA GUADALUPE CHAVEZ ISLAS</t>
  </si>
  <si>
    <t xml:space="preserve">	031071</t>
  </si>
  <si>
    <t>GERARDO ESPARZA ORTA</t>
  </si>
  <si>
    <t xml:space="preserve">	031079</t>
  </si>
  <si>
    <t>OCTAVIANO CERON HERNANDEZ</t>
  </si>
  <si>
    <t xml:space="preserve">	031007</t>
  </si>
  <si>
    <t>PC</t>
  </si>
  <si>
    <t>ISELA MENDOZA RAMIREZ</t>
  </si>
  <si>
    <t xml:space="preserve">	031031</t>
  </si>
  <si>
    <t>13DPT0006J</t>
  </si>
  <si>
    <t>IVON SOTO GARNICA</t>
  </si>
  <si>
    <t xml:space="preserve">	288040</t>
  </si>
  <si>
    <t>ANAYELI VARGAS GONZALEZ</t>
  </si>
  <si>
    <t xml:space="preserve">	288071</t>
  </si>
  <si>
    <t>13DPT0003M</t>
  </si>
  <si>
    <t>MARIO YOSHIO BASURTO RODRIGUEZ</t>
  </si>
  <si>
    <t xml:space="preserve">	214005</t>
  </si>
  <si>
    <t>KARLA IVETH CALVA RODRIGUEZ</t>
  </si>
  <si>
    <t xml:space="preserve">	214062</t>
  </si>
  <si>
    <t>LETICIA FUENTES HERNANDEZ</t>
  </si>
  <si>
    <t xml:space="preserve">	214011</t>
  </si>
  <si>
    <t>ANGEL GARCIA JUAREZ</t>
  </si>
  <si>
    <t xml:space="preserve">	214013</t>
  </si>
  <si>
    <t>CIRILO RODRIGUEZ ACEVEDO</t>
  </si>
  <si>
    <t xml:space="preserve">	214035</t>
  </si>
  <si>
    <t>FRANCISCO REYNALDO SALAS SANTIAGO</t>
  </si>
  <si>
    <t xml:space="preserve">	214012</t>
  </si>
  <si>
    <t>JEUDIEL TREJO JIMENEZ</t>
  </si>
  <si>
    <t xml:space="preserve">	214022</t>
  </si>
  <si>
    <t>FATIMA VITALES MARTINEZ</t>
  </si>
  <si>
    <t xml:space="preserve">	214021</t>
  </si>
  <si>
    <t>13DPT0002N</t>
  </si>
  <si>
    <t>MARIA ANTONIETA ALVAREZ ABURTO</t>
  </si>
  <si>
    <t xml:space="preserve">	178003</t>
  </si>
  <si>
    <t>TEODORO CORTES ROMO</t>
  </si>
  <si>
    <t xml:space="preserve">	178008</t>
  </si>
  <si>
    <t>MARIA MAGDALENA ESPINOZA GARCIA</t>
  </si>
  <si>
    <t xml:space="preserve">	178016</t>
  </si>
  <si>
    <t>DANIEL GUTIERREZ GARCIA</t>
  </si>
  <si>
    <t xml:space="preserve">	178083</t>
  </si>
  <si>
    <t>SANDRA ISLAS GARCIA</t>
  </si>
  <si>
    <t xml:space="preserve">	178069</t>
  </si>
  <si>
    <t>PA</t>
  </si>
  <si>
    <t>MARIELA LAZCANO MARQUEZ</t>
  </si>
  <si>
    <t xml:space="preserve">	178051</t>
  </si>
  <si>
    <t>JUAN ANTONIO RIVAS RAMIREZ</t>
  </si>
  <si>
    <t xml:space="preserve">	178031</t>
  </si>
  <si>
    <t>JAQUELINE ROA SALINAS</t>
  </si>
  <si>
    <t xml:space="preserve">	178039</t>
  </si>
  <si>
    <t>DARIO JESUS RODRIGUEZ ZAMORA</t>
  </si>
  <si>
    <t xml:space="preserve">	178033</t>
  </si>
  <si>
    <t>13DPT0004L</t>
  </si>
  <si>
    <t>REBECA GUADALUPE ALVARADO CHAVARRIA</t>
  </si>
  <si>
    <t xml:space="preserve">	250001</t>
  </si>
  <si>
    <t>LUIS EUGENIO CABRERA ORTEGA</t>
  </si>
  <si>
    <t xml:space="preserve">	250111</t>
  </si>
  <si>
    <t>ARACELI CORDERO ALVARADO</t>
  </si>
  <si>
    <t xml:space="preserve">	250008</t>
  </si>
  <si>
    <t>MIGUEL ANGEL CRUZ GALLARDO</t>
  </si>
  <si>
    <t xml:space="preserve">	250010</t>
  </si>
  <si>
    <t>ANA MARIA CUEVAS TORRES</t>
  </si>
  <si>
    <t xml:space="preserve">	250012</t>
  </si>
  <si>
    <t>AIDE JAIMES JIMENEZ</t>
  </si>
  <si>
    <t xml:space="preserve">	250025</t>
  </si>
  <si>
    <t>ALEJANDRO LUQUEÑO GALLEGOS</t>
  </si>
  <si>
    <t xml:space="preserve">	250028</t>
  </si>
  <si>
    <t>YOSELIN ORTIZ REYES</t>
  </si>
  <si>
    <t xml:space="preserve">	250075</t>
  </si>
  <si>
    <t>IRVING ARTURO PELCASTRE IBARRA</t>
  </si>
  <si>
    <t xml:space="preserve">	250071</t>
  </si>
  <si>
    <t>SARAI RIOS VAZQUEZ</t>
  </si>
  <si>
    <t xml:space="preserve">	250104</t>
  </si>
  <si>
    <t>13DPT0005K</t>
  </si>
  <si>
    <t>LIZZBETH ACOSTA GONZALEZ</t>
  </si>
  <si>
    <t xml:space="preserve">	287001</t>
  </si>
  <si>
    <t>Hoja 2 de 6</t>
  </si>
  <si>
    <t>MARIO ANDRES HERNANDEZ RAMIREZ</t>
  </si>
  <si>
    <t xml:space="preserve">	287057</t>
  </si>
  <si>
    <t>LUIS ANDRES GARCIA MENDOZA</t>
  </si>
  <si>
    <t xml:space="preserve">	031020</t>
  </si>
  <si>
    <t>MARIA ANTONIETA CRUZ FERNANDEZ</t>
  </si>
  <si>
    <t xml:space="preserve">	031013</t>
  </si>
  <si>
    <t>MARIA ELENA HERNANDEZ AVILA</t>
  </si>
  <si>
    <t xml:space="preserve">	288077</t>
  </si>
  <si>
    <t>CATALINA BARRETO MENDOZA</t>
  </si>
  <si>
    <t xml:space="preserve">	214007</t>
  </si>
  <si>
    <t>FERNANDO ALEJANDRO PEREZ LORENZO</t>
  </si>
  <si>
    <t xml:space="preserve">	214111</t>
  </si>
  <si>
    <t>ELIZABETH RIVAS MARTINEZ</t>
  </si>
  <si>
    <t xml:space="preserve">	214118</t>
  </si>
  <si>
    <t>TA</t>
  </si>
  <si>
    <t>NOEMI TOVAR ANGELES</t>
  </si>
  <si>
    <t xml:space="preserve">	214037</t>
  </si>
  <si>
    <t>TEMOATZIN VALENCIA LOPEZ</t>
  </si>
  <si>
    <t xml:space="preserve">	214095</t>
  </si>
  <si>
    <t>BERNARDO AGUILAR HERNANDEZ</t>
  </si>
  <si>
    <t xml:space="preserve">	178001</t>
  </si>
  <si>
    <t>JULIO CESAR AVANTE GOMEZ</t>
  </si>
  <si>
    <t xml:space="preserve">	178082</t>
  </si>
  <si>
    <t>LISSETTE ARACELY ENCISO AUSTRIA</t>
  </si>
  <si>
    <t xml:space="preserve">	178080</t>
  </si>
  <si>
    <t>YADIRA IVEETE GARDUÑO ALCARAZ</t>
  </si>
  <si>
    <t xml:space="preserve">	178017</t>
  </si>
  <si>
    <t>JUANA JAZMIN PEREGRINA PEREZ</t>
  </si>
  <si>
    <t xml:space="preserve">	178097</t>
  </si>
  <si>
    <t>GUADALUPE QUESADA MARQUEZ</t>
  </si>
  <si>
    <t xml:space="preserve">	178078</t>
  </si>
  <si>
    <t>ANGEL JOSUE SILVA DOMINGUEZ</t>
  </si>
  <si>
    <t xml:space="preserve">	178093</t>
  </si>
  <si>
    <t>JOSE DAVID TINAJERO LEYVA</t>
  </si>
  <si>
    <t xml:space="preserve">	178073</t>
  </si>
  <si>
    <t>DANIEL VILLEGAS GUTIERREZ</t>
  </si>
  <si>
    <t xml:space="preserve">	178089</t>
  </si>
  <si>
    <t>EFRAIN IGNACIO ZAYAGO PINEDA</t>
  </si>
  <si>
    <t xml:space="preserve">	178038</t>
  </si>
  <si>
    <t>MIGUEL ANGEL DURAN SEVILLA</t>
  </si>
  <si>
    <t xml:space="preserve">	250114</t>
  </si>
  <si>
    <t>LUIS ERNESTO GARCIA DE DIOS</t>
  </si>
  <si>
    <t xml:space="preserve">	250094</t>
  </si>
  <si>
    <t>VICTOR DANIEL MARTINEZ ISLAS</t>
  </si>
  <si>
    <t xml:space="preserve">	250112</t>
  </si>
  <si>
    <t>IVAN SANDINO OCOTENCO VARGAS</t>
  </si>
  <si>
    <t xml:space="preserve">	250108</t>
  </si>
  <si>
    <t>MARIO ULISES PEÑA FLORES</t>
  </si>
  <si>
    <t xml:space="preserve">	250109</t>
  </si>
  <si>
    <t>MARIA LILIANA CEDILLO HUERTA</t>
  </si>
  <si>
    <t xml:space="preserve">	287051</t>
  </si>
  <si>
    <t>ROSA MARIA ADDAUTO MEDINA</t>
  </si>
  <si>
    <t xml:space="preserve">	031003</t>
  </si>
  <si>
    <t>KARIM AGUILAR ARELLANO</t>
  </si>
  <si>
    <t xml:space="preserve">	031004</t>
  </si>
  <si>
    <t>MARIA DE LOS ANGELES ARENAS ALVAREZ</t>
  </si>
  <si>
    <t xml:space="preserve">	031005</t>
  </si>
  <si>
    <t>MARCO ANTONIO ESCAMILLA SERRANO</t>
  </si>
  <si>
    <t xml:space="preserve">	031016</t>
  </si>
  <si>
    <t>MARCO ANTONIO GARCIA MARQUEZ</t>
  </si>
  <si>
    <t xml:space="preserve">	031019</t>
  </si>
  <si>
    <t>NELSON HERNANDEZ HERNANDEZ</t>
  </si>
  <si>
    <t xml:space="preserve">	031024</t>
  </si>
  <si>
    <t>OLIVIA HERNANDEZ MOEDANO</t>
  </si>
  <si>
    <t xml:space="preserve">	031025</t>
  </si>
  <si>
    <t>JOSE GUADALUPE SANDOVAL ROMERO</t>
  </si>
  <si>
    <t xml:space="preserve">	031045</t>
  </si>
  <si>
    <t>GERARDO FELIPE TRIGUEROS RIOS</t>
  </si>
  <si>
    <t xml:space="preserve">	031048</t>
  </si>
  <si>
    <t>JESUS AGUIRRE GONZALEZ</t>
  </si>
  <si>
    <t xml:space="preserve">	288001</t>
  </si>
  <si>
    <t>Hoja 3 de 6</t>
  </si>
  <si>
    <t>FELIPE LOPEZ SALAZAR</t>
  </si>
  <si>
    <t xml:space="preserve">	288010</t>
  </si>
  <si>
    <t>CRUZ ALEJANDRO MARTINEZ RIVERA</t>
  </si>
  <si>
    <t xml:space="preserve">	288011</t>
  </si>
  <si>
    <t>LIZBETH ROQUE SERRANO</t>
  </si>
  <si>
    <t xml:space="preserve">	288014</t>
  </si>
  <si>
    <t>JAVIER PATRICIO ALVAREZ SANCHEZ</t>
  </si>
  <si>
    <t xml:space="preserve">	214001</t>
  </si>
  <si>
    <t>VICENTE ARIAS SANTIAGO</t>
  </si>
  <si>
    <t xml:space="preserve">	214002</t>
  </si>
  <si>
    <t>MAYTE BASURTO RODRIGUEZ</t>
  </si>
  <si>
    <t xml:space="preserve">	214006</t>
  </si>
  <si>
    <t>HEIDI ELIZABETH BAUTISTA HERNANDEZ</t>
  </si>
  <si>
    <t xml:space="preserve">	214018</t>
  </si>
  <si>
    <t>ELISAMUEL CANO SEBASTIAN</t>
  </si>
  <si>
    <t xml:space="preserve">	214008</t>
  </si>
  <si>
    <t>MARIA ELENA MARGARITA ESPINOZA IBARRA</t>
  </si>
  <si>
    <t xml:space="preserve">	214009</t>
  </si>
  <si>
    <t>JOSE GONZALEZ GARCIA</t>
  </si>
  <si>
    <t xml:space="preserve">	214058</t>
  </si>
  <si>
    <t>OFELIA HERNANDEZ JUAREZ</t>
  </si>
  <si>
    <t xml:space="preserve">	214020</t>
  </si>
  <si>
    <t>ARACELI MORALES GREGORIO</t>
  </si>
  <si>
    <t xml:space="preserve">	214027</t>
  </si>
  <si>
    <t>GRISELDA ESPERANZA PORTILLO RAMIREZ</t>
  </si>
  <si>
    <t xml:space="preserve">	214031</t>
  </si>
  <si>
    <t>LUIS ENRIQUE RIVERA RIVERA</t>
  </si>
  <si>
    <t xml:space="preserve">	214034</t>
  </si>
  <si>
    <t>JUAN ANTONIO SANCHEZ PEDRAZA</t>
  </si>
  <si>
    <t xml:space="preserve">	214117</t>
  </si>
  <si>
    <t>MARCO ANTONIO VILLEDA PEREZ</t>
  </si>
  <si>
    <t xml:space="preserve">	214025</t>
  </si>
  <si>
    <t>RUBI GUADALUPE ENRIQUEZ RODRIGUEZ</t>
  </si>
  <si>
    <t xml:space="preserve">	178081</t>
  </si>
  <si>
    <t>PEDRO ESPINOSA GARCIA</t>
  </si>
  <si>
    <t xml:space="preserve">	178013</t>
  </si>
  <si>
    <t>AURORA ESPINOZA GARCIA</t>
  </si>
  <si>
    <t xml:space="preserve">	178015</t>
  </si>
  <si>
    <t>MARIA SOLEDAD GUEVARA HERNANDEZ</t>
  </si>
  <si>
    <t xml:space="preserve">	178019</t>
  </si>
  <si>
    <t>IRMA HERNANDEZ GONZALEZ</t>
  </si>
  <si>
    <t xml:space="preserve">	178021</t>
  </si>
  <si>
    <t>JOSE ALFREDO HIPOLITO GUZMAN</t>
  </si>
  <si>
    <t xml:space="preserve">	178023</t>
  </si>
  <si>
    <t>JORGE ALBERTO LARA GONZALEZ</t>
  </si>
  <si>
    <t xml:space="preserve">	178024</t>
  </si>
  <si>
    <t>CONCEPCION MALDONADO LARA</t>
  </si>
  <si>
    <t xml:space="preserve">	178025</t>
  </si>
  <si>
    <t>MA GUADALUPE MENESES CASASOLA</t>
  </si>
  <si>
    <t xml:space="preserve">	178026</t>
  </si>
  <si>
    <t>ISRAEL MORALES CASTRO</t>
  </si>
  <si>
    <t xml:space="preserve">	178091</t>
  </si>
  <si>
    <t>ROSA MARIELA MORALES MALDONADO</t>
  </si>
  <si>
    <t xml:space="preserve">	178027</t>
  </si>
  <si>
    <t>JESUS HERIBERTO PARRA GARCIA</t>
  </si>
  <si>
    <t xml:space="preserve">	178029</t>
  </si>
  <si>
    <t>MELITON SANTILLAN GARCIA</t>
  </si>
  <si>
    <t xml:space="preserve">	178034</t>
  </si>
  <si>
    <t>ARTURO ALVARADO TERRAZAS</t>
  </si>
  <si>
    <t xml:space="preserve">	250002</t>
  </si>
  <si>
    <t>NOHEMI AVILES GARCIA</t>
  </si>
  <si>
    <t xml:space="preserve">	250004</t>
  </si>
  <si>
    <t>ARMANDO CANALES ALDANA</t>
  </si>
  <si>
    <t xml:space="preserve">	250070</t>
  </si>
  <si>
    <t>LUIS ALBERTO CANTERA HERNANDEZ</t>
  </si>
  <si>
    <t xml:space="preserve">	250007</t>
  </si>
  <si>
    <t>MARIO CORTES AGUILAR</t>
  </si>
  <si>
    <t xml:space="preserve">	250009</t>
  </si>
  <si>
    <t>NANCY EULOGIO VALDES</t>
  </si>
  <si>
    <t xml:space="preserve">	250123</t>
  </si>
  <si>
    <t>Hoja 4 de 6</t>
  </si>
  <si>
    <t>ROSA GLORIA GALINDO LICONA</t>
  </si>
  <si>
    <t xml:space="preserve">	250119</t>
  </si>
  <si>
    <t>OSCAR MEJIA ARCINIEGA</t>
  </si>
  <si>
    <t xml:space="preserve">	250029</t>
  </si>
  <si>
    <t>RIVELINO MENESES SOTO</t>
  </si>
  <si>
    <t xml:space="preserve">	250030</t>
  </si>
  <si>
    <t>GUSTAVO PERCASTEGUI ANGELES</t>
  </si>
  <si>
    <t xml:space="preserve">	250060</t>
  </si>
  <si>
    <t>MANUEL ALEJANDRO PEREZ BERISTAIN</t>
  </si>
  <si>
    <t xml:space="preserve">	250036</t>
  </si>
  <si>
    <t>IRENE PEREZ LOPEZ</t>
  </si>
  <si>
    <t xml:space="preserve">	250099</t>
  </si>
  <si>
    <t>MARIA DE LA LUZ REYES SOTO</t>
  </si>
  <si>
    <t xml:space="preserve">	250039</t>
  </si>
  <si>
    <t>EDGAR YAIR ROSALES BORJAS</t>
  </si>
  <si>
    <t xml:space="preserve">	250120</t>
  </si>
  <si>
    <t>GLORIA SANCHEZ CARRASCO</t>
  </si>
  <si>
    <t xml:space="preserve">	250043</t>
  </si>
  <si>
    <t>LAURA IVETTE SOLIS ZENTENO</t>
  </si>
  <si>
    <t xml:space="preserve">	250065</t>
  </si>
  <si>
    <t>JESUS JONATHAN AVILA RAMIREZ</t>
  </si>
  <si>
    <t xml:space="preserve">	287045</t>
  </si>
  <si>
    <t>IVONNE GOMEZ LARA</t>
  </si>
  <si>
    <t xml:space="preserve">	287063</t>
  </si>
  <si>
    <t>GUADALUPE PEREZ VALDEZ</t>
  </si>
  <si>
    <t xml:space="preserve">	287036</t>
  </si>
  <si>
    <t>ELITH ROMERO SANTILLAN</t>
  </si>
  <si>
    <t xml:space="preserve">	287015</t>
  </si>
  <si>
    <t>FLOR VIRIDIANA VEGA SERRANO</t>
  </si>
  <si>
    <t xml:space="preserve">	287050</t>
  </si>
  <si>
    <t>GIOVANNY FELIPE GARCIA</t>
  </si>
  <si>
    <t xml:space="preserve">	031132</t>
  </si>
  <si>
    <t>ROSA INES ESCAMILLA BAÑOS</t>
  </si>
  <si>
    <t xml:space="preserve">	288059</t>
  </si>
  <si>
    <t>ZELENE DE LOS ANGELES JUAREZ LOPEZ</t>
  </si>
  <si>
    <t xml:space="preserve">	288031</t>
  </si>
  <si>
    <t>VICTOR HUGO MAGAÑA NOLASCO</t>
  </si>
  <si>
    <t xml:space="preserve">	287058</t>
  </si>
  <si>
    <t>JESICA QUINTOS GARCIA</t>
  </si>
  <si>
    <t xml:space="preserve">	031130</t>
  </si>
  <si>
    <t>PATRICIA VERA LARIOS</t>
  </si>
  <si>
    <t xml:space="preserve">	288055</t>
  </si>
  <si>
    <t>ELVIA ABIGAIL ARENAS OROZCO</t>
  </si>
  <si>
    <t xml:space="preserve">	031006</t>
  </si>
  <si>
    <t>NADIA ANGELICA MONGE RUIZ</t>
  </si>
  <si>
    <t xml:space="preserve">	031032</t>
  </si>
  <si>
    <t>MARIA DE LOURDES VARGAS FUENTES</t>
  </si>
  <si>
    <t xml:space="preserve">	031049</t>
  </si>
  <si>
    <t>VERONICA DURAN VITE</t>
  </si>
  <si>
    <t xml:space="preserve">	031122</t>
  </si>
  <si>
    <t>PATRICIA MARQUEZ CARBAJAL</t>
  </si>
  <si>
    <t xml:space="preserve">	031121</t>
  </si>
  <si>
    <t>FERNANDA TAPIA CORTES</t>
  </si>
  <si>
    <t xml:space="preserve">	031107</t>
  </si>
  <si>
    <t>MARGARITA CRUZ BAUTISTA</t>
  </si>
  <si>
    <t xml:space="preserve">	031135</t>
  </si>
  <si>
    <t>ALEXANDER DANIEL LUGO REYES</t>
  </si>
  <si>
    <t xml:space="preserve">	031137</t>
  </si>
  <si>
    <t>RUBI CECILIA BAÑOS CERON</t>
  </si>
  <si>
    <t xml:space="preserve">	031042</t>
  </si>
  <si>
    <t>MARTHA ISELA SANCHEZ FLORES</t>
  </si>
  <si>
    <t xml:space="preserve">	031148</t>
  </si>
  <si>
    <t>JUVENCIO FRANCISCO MALDONADO ANGELES</t>
  </si>
  <si>
    <t xml:space="preserve">	287066</t>
  </si>
  <si>
    <t>ERICK CRUZ RIVERA</t>
  </si>
  <si>
    <t xml:space="preserve">	178104</t>
  </si>
  <si>
    <t>LEANDRA JUDITH TREJO CASTILLO</t>
  </si>
  <si>
    <t xml:space="preserve">	214135</t>
  </si>
  <si>
    <t>ALEJO MIGUEL QUINTANAR ESCORZA</t>
  </si>
  <si>
    <t xml:space="preserve">	031155</t>
  </si>
  <si>
    <t>Hoja 5 de 6</t>
  </si>
  <si>
    <t>GABRIEL VAZQUEZ BARRERA</t>
  </si>
  <si>
    <t xml:space="preserve">	031154</t>
  </si>
  <si>
    <t>THANIA ALEJANDRA CRUZ GONZALEZ</t>
  </si>
  <si>
    <t xml:space="preserve">	250126</t>
  </si>
  <si>
    <t>CLAUDIA GAYOSSO LUNA</t>
  </si>
  <si>
    <t xml:space="preserve">	250128</t>
  </si>
  <si>
    <t>JORGE CRUZ JACOME</t>
  </si>
  <si>
    <t xml:space="preserve">	250130</t>
  </si>
  <si>
    <t>MARIA TERESA TORRES PEREZ</t>
  </si>
  <si>
    <t xml:space="preserve">	250131</t>
  </si>
  <si>
    <t>MIGUEL ANGEL CRESPO AZUARA</t>
  </si>
  <si>
    <t xml:space="preserve">	250129</t>
  </si>
  <si>
    <t>GUSTAVO LOPEZ BADILLO</t>
  </si>
  <si>
    <t xml:space="preserve">	031159</t>
  </si>
  <si>
    <t>FIDEL VALERIO ANTONIO</t>
  </si>
  <si>
    <t xml:space="preserve">	031161</t>
  </si>
  <si>
    <t>RAUL GARCIA ROMANO</t>
  </si>
  <si>
    <t xml:space="preserve">	178105</t>
  </si>
  <si>
    <t>LIBRADO JACINTO MORALES GARCIA</t>
  </si>
  <si>
    <t xml:space="preserve">	214143</t>
  </si>
  <si>
    <t>JUAN MARTIN GARCIA SERRANO</t>
  </si>
  <si>
    <t xml:space="preserve">	288082</t>
  </si>
  <si>
    <t>PABLO CESAR ROMERO RIOS</t>
  </si>
  <si>
    <t xml:space="preserve">	288084</t>
  </si>
  <si>
    <t>LAURA DE LA CONCHA SOSA</t>
  </si>
  <si>
    <t xml:space="preserve">	250133</t>
  </si>
  <si>
    <t>ESMERALDA ROMO MORALES</t>
  </si>
  <si>
    <t xml:space="preserve">	031165</t>
  </si>
  <si>
    <t>ARACELI GEORGINA ARBOLEYA GONZALEZ</t>
  </si>
  <si>
    <t xml:space="preserve">	287067</t>
  </si>
  <si>
    <t>JACQUELINE VALDEZ LUCHO</t>
  </si>
  <si>
    <t xml:space="preserve">	250134</t>
  </si>
  <si>
    <t>NORMA ITZEL YEDRA VELAZQUEZ</t>
  </si>
  <si>
    <t xml:space="preserve">	288089</t>
  </si>
  <si>
    <t>JESSICA JESUS TREJO VALDERRABANO</t>
  </si>
  <si>
    <t xml:space="preserve">	288090</t>
  </si>
  <si>
    <t>CESAR LUIS GONZALEZ BAUTISTA</t>
  </si>
  <si>
    <t xml:space="preserve">	288091</t>
  </si>
  <si>
    <t>JOSE ANTONIO GARCIA GONZALEZ</t>
  </si>
  <si>
    <t xml:space="preserve">	178110</t>
  </si>
  <si>
    <t>JACOBO DE LA TORRE PINTOR</t>
  </si>
  <si>
    <t xml:space="preserve">	214148</t>
  </si>
  <si>
    <t>ANGELICA MONTIEL GONZALEZ</t>
  </si>
  <si>
    <t xml:space="preserve">	178116</t>
  </si>
  <si>
    <t>JEAM MARTIN SANCHEZ RODRIGUEZ</t>
  </si>
  <si>
    <t xml:space="preserve">	178117</t>
  </si>
  <si>
    <t>DAVID FERNANDO ESPARZA CEDILLO</t>
  </si>
  <si>
    <t xml:space="preserve">	287070</t>
  </si>
  <si>
    <t>CARLOS CARPIO BARRIOS</t>
  </si>
  <si>
    <t xml:space="preserve">	250136</t>
  </si>
  <si>
    <t>ENRIQUE CASTILLO RAMIREZ</t>
  </si>
  <si>
    <t xml:space="preserve">	250137</t>
  </si>
  <si>
    <t>ROSARIO MARISOL GUTIERREZ MUÑOZ</t>
  </si>
  <si>
    <t xml:space="preserve">	287073</t>
  </si>
  <si>
    <t>EDGAR ALEJANDRO SANCHEZ FRANCO</t>
  </si>
  <si>
    <t xml:space="preserve">	288095</t>
  </si>
  <si>
    <t>PERLA ROSALBA PINEDA MONROY</t>
  </si>
  <si>
    <t xml:space="preserve">	214158</t>
  </si>
  <si>
    <t>YAZMIN JUAREZ BALDERAS</t>
  </si>
  <si>
    <t xml:space="preserve">	214164</t>
  </si>
  <si>
    <t>KAROL HAIDE ROMERO DIAZ</t>
  </si>
  <si>
    <t xml:space="preserve">	178120</t>
  </si>
  <si>
    <t>BALBINA IGNACIA MUÑOZ JIMENEZ</t>
  </si>
  <si>
    <t xml:space="preserve">	178121</t>
  </si>
  <si>
    <t>DANIELA ANGELES CRUZ</t>
  </si>
  <si>
    <t xml:space="preserve">	178123</t>
  </si>
  <si>
    <t>HECTOR ALONSO PEREZ CASTILLO</t>
  </si>
  <si>
    <t xml:space="preserve">	287076</t>
  </si>
  <si>
    <t>HECTOR JOVAN CASTRO AGUILAR</t>
  </si>
  <si>
    <t xml:space="preserve">	031176</t>
  </si>
  <si>
    <t>Hoja 6 de 6</t>
  </si>
  <si>
    <t>JESSAN PERALTA OLGUIN</t>
  </si>
  <si>
    <t xml:space="preserve">	031177</t>
  </si>
  <si>
    <t>JAIR MOISES RODRIGUEZ BENITEZ</t>
  </si>
  <si>
    <t xml:space="preserve">	288098</t>
  </si>
  <si>
    <t>SANDRA HAM HERNANDEZ</t>
  </si>
  <si>
    <t xml:space="preserve">	288099</t>
  </si>
  <si>
    <t>MARIA DE LOS ANGELES SARABIA HERNANDEZ</t>
  </si>
  <si>
    <t xml:space="preserve">	214165</t>
  </si>
  <si>
    <t>MARY XOCHITL ANDRADE CRUZ</t>
  </si>
  <si>
    <t xml:space="preserve">	214166</t>
  </si>
  <si>
    <t>ILSE GUADALUPE PEREZ CRUZ</t>
  </si>
  <si>
    <t xml:space="preserve">	178125</t>
  </si>
  <si>
    <t>RITO JESUS TORRES MALDONADO</t>
  </si>
  <si>
    <t xml:space="preserve">	178127</t>
  </si>
  <si>
    <t>GUSTAVO SANTOS DOMINGUEZ MIMBRERA</t>
  </si>
  <si>
    <t xml:space="preserve">	178128</t>
  </si>
  <si>
    <t>MARIANA TAPIA CORTES</t>
  </si>
  <si>
    <t xml:space="preserve">	031179</t>
  </si>
  <si>
    <t>ADRIANA MONZALVO TOVAR</t>
  </si>
  <si>
    <t xml:space="preserve">	288100</t>
  </si>
  <si>
    <t>GLORIA ANALI LARIOS OLVERA</t>
  </si>
  <si>
    <t xml:space="preserve">	288101</t>
  </si>
  <si>
    <t>JOSE ROBERTO GUARNEROS CID</t>
  </si>
  <si>
    <t xml:space="preserve">	288102</t>
  </si>
  <si>
    <t>ILSE GUADALUPE GUERRERO CAZARES</t>
  </si>
  <si>
    <t xml:space="preserve">	031180</t>
  </si>
  <si>
    <t>MARIA DE LOS ANGELES DIAZ RENTERIA</t>
  </si>
  <si>
    <t xml:space="preserve">	214167</t>
  </si>
  <si>
    <t xml:space="preserve">Total Personas : </t>
  </si>
  <si>
    <t>Total   Percepciones :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</si>
  <si>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</si>
  <si>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 xml:space="preserve">Eliminadas ciento ochenta y nueve palabras correspondiente a la Clave Única de Registro de Población y ciento ochenta y nueve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</si>
</sst>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0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2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3" fontId="2" fillId="0" borderId="0" xfId="0" applyNumberFormat="1" applyFont="1" applyProtection="1">
      <protection locked="0"/>
    </xf>
    <xf numFmtId="0" fontId="3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43" fontId="3" fillId="2" borderId="3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49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43" fontId="3" fillId="2" borderId="5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49" fontId="5" fillId="2" borderId="7" xfId="0" applyNumberFormat="1" applyFont="1" applyFill="1" applyBorder="1" applyAlignment="1" applyProtection="1">
      <alignment horizontal="center"/>
      <protection locked="0"/>
    </xf>
    <xf numFmtId="43" fontId="3" fillId="2" borderId="8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6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3" fontId="2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8" fillId="0" borderId="13" xfId="0" applyFont="1" applyBorder="1" applyAlignment="1" applyProtection="1">
      <alignment vertical="center"/>
      <protection locked="0"/>
    </xf>
    <xf numFmtId="49" fontId="8" fillId="0" borderId="13" xfId="0" applyNumberFormat="1" applyFont="1" applyBorder="1" applyAlignment="1" applyProtection="1">
      <alignment horizont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43" fontId="8" fillId="0" borderId="13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2" applyFont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3" fontId="7" fillId="0" borderId="0" xfId="0" applyNumberFormat="1" applyFont="1" applyAlignment="1" applyProtection="1">
      <alignment vertical="center"/>
      <protection locked="0"/>
    </xf>
    <xf numFmtId="0" fontId="10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164" fontId="4" fillId="2" borderId="2" xfId="1" applyNumberFormat="1" applyFont="1" applyFill="1" applyBorder="1" applyProtection="1">
      <protection locked="0"/>
    </xf>
    <xf numFmtId="49" fontId="11" fillId="0" borderId="2" xfId="0" applyNumberFormat="1" applyFont="1" applyBorder="1" applyAlignment="1" applyProtection="1">
      <alignment horizontal="center"/>
      <protection locked="0"/>
    </xf>
    <xf numFmtId="43" fontId="10" fillId="0" borderId="3" xfId="1" applyFont="1" applyFill="1" applyBorder="1" applyAlignment="1" applyProtection="1">
      <alignment horizontal="right"/>
      <protection locked="0"/>
    </xf>
    <xf numFmtId="0" fontId="12" fillId="0" borderId="4" xfId="0" applyFont="1" applyBorder="1" applyProtection="1">
      <protection locked="0"/>
    </xf>
    <xf numFmtId="0" fontId="11" fillId="0" borderId="0" xfId="0" applyFont="1" applyProtection="1">
      <protection locked="0"/>
    </xf>
    <xf numFmtId="49" fontId="11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43" fontId="11" fillId="0" borderId="5" xfId="0" applyNumberFormat="1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11" fillId="0" borderId="7" xfId="0" applyFont="1" applyBorder="1" applyProtection="1">
      <protection locked="0"/>
    </xf>
    <xf numFmtId="49" fontId="11" fillId="0" borderId="7" xfId="0" applyNumberFormat="1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43" fontId="11" fillId="0" borderId="8" xfId="0" applyNumberFormat="1" applyFont="1" applyBorder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8" fillId="5" borderId="13" xfId="0" applyFont="1" applyFill="1" applyBorder="1" applyAlignment="1" applyProtection="1">
      <alignment vertical="center"/>
    </xf>
    <xf numFmtId="0" fontId="8" fillId="5" borderId="13" xfId="2" applyFont="1" applyFill="1" applyBorder="1" applyAlignment="1" applyProtection="1">
      <alignment horizontal="left" vertical="center"/>
    </xf>
    <xf numFmtId="49" fontId="3" fillId="2" borderId="2" xfId="0" applyNumberFormat="1" applyFont="1" applyFill="1" applyBorder="1" applyAlignment="1" applyProtection="1">
      <alignment horizontal="right"/>
      <protection locked="0"/>
    </xf>
    <xf numFmtId="49" fontId="3" fillId="2" borderId="0" xfId="0" applyNumberFormat="1" applyFont="1" applyFill="1" applyAlignment="1" applyProtection="1">
      <alignment horizontal="right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49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2" xfId="0" applyNumberFormat="1" applyFont="1" applyFill="1" applyBorder="1" applyAlignment="1" applyProtection="1">
      <alignment horizontal="center" vertical="center" wrapText="1"/>
      <protection locked="0"/>
    </xf>
    <xf numFmtId="43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43" fontId="6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_Hoja1" xfId="2" xr:uid="{4968DF32-E6D9-469C-96A6-D1DF266F65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269</xdr:row>
      <xdr:rowOff>85757</xdr:rowOff>
    </xdr:from>
    <xdr:to>
      <xdr:col>3</xdr:col>
      <xdr:colOff>1238250</xdr:colOff>
      <xdr:row>283</xdr:row>
      <xdr:rowOff>179970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DB0B66-C151-4FBC-9EF3-AC5703B80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75" y="74275982"/>
          <a:ext cx="4349750" cy="27612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FORMATOS%20DE%20ACUERDO%20A%20LA%20NORMA/NORMA%20CONAC%20ART.%2073%20CONALEP%201er.%20trimestre%20%20version%20publica%202024%20sin%20log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OCTAGO~1\AppData\Local\Temp\Rar$DIa0.041\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EAE9-BC51-4EE0-AE43-74235F8C124D}">
  <sheetPr>
    <tabColor rgb="FFFF0000"/>
    <pageSetUpPr fitToPage="1"/>
  </sheetPr>
  <dimension ref="A1:IK265"/>
  <sheetViews>
    <sheetView tabSelected="1" view="pageBreakPreview" zoomScale="50" zoomScaleNormal="55" zoomScaleSheetLayoutView="50" zoomScalePageLayoutView="37" workbookViewId="0">
      <selection activeCell="B15" sqref="B15"/>
    </sheetView>
  </sheetViews>
  <sheetFormatPr baseColWidth="10" defaultColWidth="38.140625" defaultRowHeight="15" x14ac:dyDescent="0.25"/>
  <cols>
    <col min="1" max="1" width="2.28515625" style="1" customWidth="1"/>
    <col min="2" max="2" width="20.5703125" style="1" customWidth="1"/>
    <col min="3" max="3" width="27.28515625" style="1" customWidth="1"/>
    <col min="4" max="4" width="33.140625" style="1" customWidth="1"/>
    <col min="5" max="5" width="58.7109375" style="1" customWidth="1"/>
    <col min="6" max="6" width="25.5703125" style="2" customWidth="1"/>
    <col min="7" max="7" width="20.140625" style="2" customWidth="1"/>
    <col min="8" max="8" width="16.85546875" style="3" customWidth="1"/>
    <col min="9" max="9" width="16.42578125" style="2" customWidth="1"/>
    <col min="10" max="10" width="17.85546875" style="2" customWidth="1"/>
    <col min="11" max="11" width="19.85546875" style="2" customWidth="1"/>
    <col min="12" max="12" width="30.28515625" style="4" customWidth="1"/>
    <col min="13" max="13" width="3.7109375" style="1" customWidth="1"/>
    <col min="14" max="245" width="11.42578125" style="1" customWidth="1"/>
    <col min="246" max="247" width="3.7109375" style="1" customWidth="1"/>
    <col min="248" max="248" width="20.42578125" style="1" customWidth="1"/>
    <col min="249" max="249" width="24.28515625" style="1" bestFit="1" customWidth="1"/>
    <col min="250" max="250" width="22.42578125" style="1" bestFit="1" customWidth="1"/>
    <col min="251" max="16384" width="38.140625" style="1"/>
  </cols>
  <sheetData>
    <row r="1" spans="1:245" ht="9" customHeight="1" x14ac:dyDescent="0.25"/>
    <row r="2" spans="1:245" ht="15" customHeight="1" x14ac:dyDescent="0.25"/>
    <row r="3" spans="1:245" ht="15" customHeight="1" x14ac:dyDescent="0.25"/>
    <row r="4" spans="1:245" ht="15" customHeight="1" x14ac:dyDescent="0.25"/>
    <row r="5" spans="1:245" ht="15" customHeight="1" x14ac:dyDescent="0.25"/>
    <row r="6" spans="1:245" s="5" customFormat="1" ht="19.149999999999999" customHeight="1" x14ac:dyDescent="0.35">
      <c r="F6" s="6"/>
      <c r="G6" s="6"/>
      <c r="H6" s="7"/>
      <c r="I6" s="6"/>
      <c r="J6" s="6"/>
      <c r="K6" s="6"/>
      <c r="L6" s="8"/>
    </row>
    <row r="7" spans="1:245" s="5" customFormat="1" ht="44.25" customHeight="1" x14ac:dyDescent="0.35">
      <c r="F7" s="6"/>
      <c r="G7" s="6"/>
      <c r="H7" s="7"/>
      <c r="I7" s="6"/>
      <c r="J7" s="6"/>
      <c r="K7" s="6"/>
      <c r="L7" s="8"/>
    </row>
    <row r="8" spans="1:245" s="5" customFormat="1" ht="23.25" x14ac:dyDescent="0.35">
      <c r="B8" s="9" t="s">
        <v>0</v>
      </c>
      <c r="C8" s="10"/>
      <c r="D8" s="10"/>
      <c r="E8" s="10"/>
      <c r="F8" s="11"/>
      <c r="G8" s="11"/>
      <c r="H8" s="12"/>
      <c r="I8" s="11"/>
      <c r="J8" s="64" t="s">
        <v>1</v>
      </c>
      <c r="K8" s="64"/>
      <c r="L8" s="13" t="s">
        <v>2</v>
      </c>
    </row>
    <row r="9" spans="1:245" s="5" customFormat="1" ht="23.25" x14ac:dyDescent="0.35">
      <c r="B9" s="14" t="s">
        <v>3</v>
      </c>
      <c r="C9" s="15"/>
      <c r="D9" s="15"/>
      <c r="E9" s="15"/>
      <c r="F9" s="16"/>
      <c r="G9" s="16"/>
      <c r="H9" s="17"/>
      <c r="I9" s="16"/>
      <c r="J9" s="65" t="s">
        <v>4</v>
      </c>
      <c r="K9" s="65"/>
      <c r="L9" s="18" t="str">
        <f>'[1]Caratula Resumen'!E19</f>
        <v>1er. Trimestre 2024</v>
      </c>
    </row>
    <row r="10" spans="1:245" s="5" customFormat="1" ht="19.899999999999999" customHeight="1" x14ac:dyDescent="0.35">
      <c r="B10" s="19"/>
      <c r="C10" s="20"/>
      <c r="D10" s="20"/>
      <c r="E10" s="20"/>
      <c r="F10" s="21"/>
      <c r="G10" s="21"/>
      <c r="H10" s="22"/>
      <c r="I10" s="21"/>
      <c r="J10" s="23"/>
      <c r="K10" s="23"/>
      <c r="L10" s="24" t="s">
        <v>5</v>
      </c>
    </row>
    <row r="11" spans="1:245" s="5" customFormat="1" ht="6.75" customHeight="1" x14ac:dyDescent="0.35">
      <c r="F11" s="6"/>
      <c r="G11" s="6"/>
      <c r="H11" s="7"/>
      <c r="I11" s="6"/>
      <c r="J11" s="6"/>
      <c r="K11" s="6"/>
      <c r="L11" s="8"/>
    </row>
    <row r="12" spans="1:245" s="26" customFormat="1" ht="53.25" customHeight="1" x14ac:dyDescent="0.35">
      <c r="A12" s="25"/>
      <c r="B12" s="75" t="s">
        <v>6</v>
      </c>
      <c r="C12" s="75" t="s">
        <v>7</v>
      </c>
      <c r="D12" s="75" t="s">
        <v>8</v>
      </c>
      <c r="E12" s="75" t="s">
        <v>9</v>
      </c>
      <c r="F12" s="69" t="s">
        <v>10</v>
      </c>
      <c r="G12" s="67" t="s">
        <v>11</v>
      </c>
      <c r="H12" s="68"/>
      <c r="I12" s="67" t="s">
        <v>12</v>
      </c>
      <c r="J12" s="68"/>
      <c r="K12" s="69" t="s">
        <v>13</v>
      </c>
      <c r="L12" s="71" t="s">
        <v>14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</row>
    <row r="13" spans="1:245" s="26" customFormat="1" ht="68.25" customHeight="1" x14ac:dyDescent="0.35">
      <c r="A13" s="25"/>
      <c r="B13" s="76"/>
      <c r="C13" s="76"/>
      <c r="D13" s="76"/>
      <c r="E13" s="76"/>
      <c r="F13" s="70"/>
      <c r="G13" s="27" t="s">
        <v>15</v>
      </c>
      <c r="H13" s="28" t="s">
        <v>16</v>
      </c>
      <c r="I13" s="27" t="s">
        <v>17</v>
      </c>
      <c r="J13" s="27" t="s">
        <v>18</v>
      </c>
      <c r="K13" s="70"/>
      <c r="L13" s="72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</row>
    <row r="14" spans="1:245" s="5" customFormat="1" ht="6" customHeight="1" x14ac:dyDescent="0.35">
      <c r="A14" s="29"/>
      <c r="B14" s="29"/>
      <c r="C14" s="30"/>
      <c r="D14" s="30"/>
      <c r="E14" s="30"/>
      <c r="F14" s="31"/>
      <c r="G14" s="31"/>
      <c r="H14" s="30"/>
      <c r="I14" s="31"/>
      <c r="J14" s="32"/>
      <c r="K14" s="32"/>
      <c r="L14" s="33"/>
    </row>
    <row r="15" spans="1:245" s="34" customFormat="1" ht="20.100000000000001" customHeight="1" x14ac:dyDescent="0.25">
      <c r="B15" s="35" t="s">
        <v>19</v>
      </c>
      <c r="C15" s="62"/>
      <c r="D15" s="63"/>
      <c r="E15" s="35" t="s">
        <v>20</v>
      </c>
      <c r="F15" s="36" t="s">
        <v>21</v>
      </c>
      <c r="G15" s="37" t="s">
        <v>22</v>
      </c>
      <c r="H15" s="37">
        <v>19</v>
      </c>
      <c r="I15" s="37">
        <v>20240212</v>
      </c>
      <c r="J15" s="37">
        <v>20240719</v>
      </c>
      <c r="K15" s="37">
        <v>301</v>
      </c>
      <c r="L15" s="38">
        <v>30605.75</v>
      </c>
    </row>
    <row r="16" spans="1:245" s="34" customFormat="1" ht="20.100000000000001" customHeight="1" x14ac:dyDescent="0.25">
      <c r="B16" s="35" t="s">
        <v>19</v>
      </c>
      <c r="C16" s="62"/>
      <c r="D16" s="63"/>
      <c r="E16" s="35" t="s">
        <v>23</v>
      </c>
      <c r="F16" s="36" t="s">
        <v>24</v>
      </c>
      <c r="G16" s="37" t="s">
        <v>22</v>
      </c>
      <c r="H16" s="37">
        <v>16</v>
      </c>
      <c r="I16" s="37">
        <v>20240212</v>
      </c>
      <c r="J16" s="37">
        <v>20240719</v>
      </c>
      <c r="K16" s="37">
        <v>301</v>
      </c>
      <c r="L16" s="38">
        <v>26875.89</v>
      </c>
    </row>
    <row r="17" spans="2:12" s="34" customFormat="1" ht="20.100000000000001" customHeight="1" x14ac:dyDescent="0.25">
      <c r="B17" s="35" t="s">
        <v>19</v>
      </c>
      <c r="C17" s="62"/>
      <c r="D17" s="63"/>
      <c r="E17" s="35" t="s">
        <v>25</v>
      </c>
      <c r="F17" s="36" t="s">
        <v>26</v>
      </c>
      <c r="G17" s="37" t="s">
        <v>22</v>
      </c>
      <c r="H17" s="37">
        <v>20</v>
      </c>
      <c r="I17" s="37">
        <v>20240212</v>
      </c>
      <c r="J17" s="37">
        <v>20240719</v>
      </c>
      <c r="K17" s="37">
        <v>301</v>
      </c>
      <c r="L17" s="38">
        <v>33260.69</v>
      </c>
    </row>
    <row r="18" spans="2:12" s="34" customFormat="1" ht="20.100000000000001" customHeight="1" x14ac:dyDescent="0.25">
      <c r="B18" s="35" t="s">
        <v>19</v>
      </c>
      <c r="C18" s="62"/>
      <c r="D18" s="63"/>
      <c r="E18" s="35" t="s">
        <v>27</v>
      </c>
      <c r="F18" s="36" t="s">
        <v>28</v>
      </c>
      <c r="G18" s="37" t="s">
        <v>29</v>
      </c>
      <c r="H18" s="37">
        <v>20</v>
      </c>
      <c r="I18" s="37">
        <v>20240212</v>
      </c>
      <c r="J18" s="37">
        <v>20240719</v>
      </c>
      <c r="K18" s="37">
        <v>301</v>
      </c>
      <c r="L18" s="38">
        <v>38577.94</v>
      </c>
    </row>
    <row r="19" spans="2:12" s="34" customFormat="1" ht="20.100000000000001" customHeight="1" x14ac:dyDescent="0.25">
      <c r="B19" s="35" t="s">
        <v>19</v>
      </c>
      <c r="C19" s="62"/>
      <c r="D19" s="63"/>
      <c r="E19" s="35" t="s">
        <v>30</v>
      </c>
      <c r="F19" s="36" t="s">
        <v>31</v>
      </c>
      <c r="G19" s="37" t="s">
        <v>22</v>
      </c>
      <c r="H19" s="37">
        <v>20</v>
      </c>
      <c r="I19" s="37">
        <v>20240212</v>
      </c>
      <c r="J19" s="37">
        <v>20240719</v>
      </c>
      <c r="K19" s="37">
        <v>301</v>
      </c>
      <c r="L19" s="38">
        <v>33517.39</v>
      </c>
    </row>
    <row r="20" spans="2:12" s="34" customFormat="1" ht="20.100000000000001" customHeight="1" x14ac:dyDescent="0.25">
      <c r="B20" s="35" t="s">
        <v>32</v>
      </c>
      <c r="C20" s="62"/>
      <c r="D20" s="63"/>
      <c r="E20" s="35" t="s">
        <v>33</v>
      </c>
      <c r="F20" s="36" t="s">
        <v>34</v>
      </c>
      <c r="G20" s="37" t="s">
        <v>29</v>
      </c>
      <c r="H20" s="37">
        <v>19</v>
      </c>
      <c r="I20" s="37">
        <v>20240212</v>
      </c>
      <c r="J20" s="37">
        <v>20240719</v>
      </c>
      <c r="K20" s="37">
        <v>301</v>
      </c>
      <c r="L20" s="38">
        <v>35816.94</v>
      </c>
    </row>
    <row r="21" spans="2:12" s="34" customFormat="1" ht="20.100000000000001" customHeight="1" x14ac:dyDescent="0.25">
      <c r="B21" s="35" t="s">
        <v>32</v>
      </c>
      <c r="C21" s="62"/>
      <c r="D21" s="63"/>
      <c r="E21" s="35" t="s">
        <v>35</v>
      </c>
      <c r="F21" s="36" t="s">
        <v>36</v>
      </c>
      <c r="G21" s="37" t="s">
        <v>22</v>
      </c>
      <c r="H21" s="37">
        <v>14</v>
      </c>
      <c r="I21" s="37">
        <v>20240212</v>
      </c>
      <c r="J21" s="37">
        <v>20240719</v>
      </c>
      <c r="K21" s="37">
        <v>301</v>
      </c>
      <c r="L21" s="38">
        <v>24184.58</v>
      </c>
    </row>
    <row r="22" spans="2:12" s="34" customFormat="1" ht="20.100000000000001" customHeight="1" x14ac:dyDescent="0.25">
      <c r="B22" s="35" t="s">
        <v>37</v>
      </c>
      <c r="C22" s="62"/>
      <c r="D22" s="63"/>
      <c r="E22" s="35" t="s">
        <v>38</v>
      </c>
      <c r="F22" s="36" t="s">
        <v>39</v>
      </c>
      <c r="G22" s="37" t="s">
        <v>29</v>
      </c>
      <c r="H22" s="37">
        <v>20</v>
      </c>
      <c r="I22" s="37">
        <v>20240212</v>
      </c>
      <c r="J22" s="37">
        <v>20240719</v>
      </c>
      <c r="K22" s="37">
        <v>301</v>
      </c>
      <c r="L22" s="38">
        <v>38577.94</v>
      </c>
    </row>
    <row r="23" spans="2:12" s="34" customFormat="1" ht="20.100000000000001" customHeight="1" x14ac:dyDescent="0.25">
      <c r="B23" s="35" t="s">
        <v>37</v>
      </c>
      <c r="C23" s="62"/>
      <c r="D23" s="63"/>
      <c r="E23" s="35" t="s">
        <v>40</v>
      </c>
      <c r="F23" s="36" t="s">
        <v>41</v>
      </c>
      <c r="G23" s="37" t="s">
        <v>22</v>
      </c>
      <c r="H23" s="37">
        <v>20</v>
      </c>
      <c r="I23" s="37">
        <v>20240212</v>
      </c>
      <c r="J23" s="37">
        <v>20240719</v>
      </c>
      <c r="K23" s="37">
        <v>301</v>
      </c>
      <c r="L23" s="38">
        <v>33517.39</v>
      </c>
    </row>
    <row r="24" spans="2:12" s="34" customFormat="1" ht="20.100000000000001" customHeight="1" x14ac:dyDescent="0.25">
      <c r="B24" s="35" t="s">
        <v>37</v>
      </c>
      <c r="C24" s="62"/>
      <c r="D24" s="63"/>
      <c r="E24" s="35" t="s">
        <v>42</v>
      </c>
      <c r="F24" s="36" t="s">
        <v>43</v>
      </c>
      <c r="G24" s="37" t="s">
        <v>22</v>
      </c>
      <c r="H24" s="37">
        <v>20</v>
      </c>
      <c r="I24" s="37">
        <v>20240212</v>
      </c>
      <c r="J24" s="37">
        <v>20240719</v>
      </c>
      <c r="K24" s="37">
        <v>301</v>
      </c>
      <c r="L24" s="38">
        <v>33517.39</v>
      </c>
    </row>
    <row r="25" spans="2:12" s="34" customFormat="1" ht="20.100000000000001" customHeight="1" x14ac:dyDescent="0.25">
      <c r="B25" s="35" t="s">
        <v>37</v>
      </c>
      <c r="C25" s="62"/>
      <c r="D25" s="63"/>
      <c r="E25" s="35" t="s">
        <v>44</v>
      </c>
      <c r="F25" s="36" t="s">
        <v>45</v>
      </c>
      <c r="G25" s="37" t="s">
        <v>29</v>
      </c>
      <c r="H25" s="37">
        <v>20</v>
      </c>
      <c r="I25" s="37">
        <v>20240212</v>
      </c>
      <c r="J25" s="37">
        <v>20240719</v>
      </c>
      <c r="K25" s="37">
        <v>301</v>
      </c>
      <c r="L25" s="38">
        <v>38577.94</v>
      </c>
    </row>
    <row r="26" spans="2:12" s="34" customFormat="1" ht="20.100000000000001" customHeight="1" x14ac:dyDescent="0.25">
      <c r="B26" s="35" t="s">
        <v>37</v>
      </c>
      <c r="C26" s="62"/>
      <c r="D26" s="63"/>
      <c r="E26" s="35" t="s">
        <v>46</v>
      </c>
      <c r="F26" s="36" t="s">
        <v>47</v>
      </c>
      <c r="G26" s="37" t="s">
        <v>22</v>
      </c>
      <c r="H26" s="37">
        <v>20</v>
      </c>
      <c r="I26" s="37">
        <v>20240212</v>
      </c>
      <c r="J26" s="37">
        <v>20240719</v>
      </c>
      <c r="K26" s="37">
        <v>301</v>
      </c>
      <c r="L26" s="38">
        <v>33517.39</v>
      </c>
    </row>
    <row r="27" spans="2:12" s="34" customFormat="1" ht="20.100000000000001" customHeight="1" x14ac:dyDescent="0.25">
      <c r="B27" s="35" t="s">
        <v>37</v>
      </c>
      <c r="C27" s="62"/>
      <c r="D27" s="63"/>
      <c r="E27" s="35" t="s">
        <v>48</v>
      </c>
      <c r="F27" s="36" t="s">
        <v>49</v>
      </c>
      <c r="G27" s="37" t="s">
        <v>22</v>
      </c>
      <c r="H27" s="37">
        <v>20</v>
      </c>
      <c r="I27" s="37">
        <v>20240212</v>
      </c>
      <c r="J27" s="37">
        <v>20240719</v>
      </c>
      <c r="K27" s="37">
        <v>301</v>
      </c>
      <c r="L27" s="38">
        <v>33517.39</v>
      </c>
    </row>
    <row r="28" spans="2:12" s="34" customFormat="1" ht="20.100000000000001" customHeight="1" x14ac:dyDescent="0.25">
      <c r="B28" s="35" t="s">
        <v>37</v>
      </c>
      <c r="C28" s="62"/>
      <c r="D28" s="63"/>
      <c r="E28" s="35" t="s">
        <v>50</v>
      </c>
      <c r="F28" s="36" t="s">
        <v>51</v>
      </c>
      <c r="G28" s="37" t="s">
        <v>22</v>
      </c>
      <c r="H28" s="37">
        <v>20</v>
      </c>
      <c r="I28" s="37">
        <v>20240212</v>
      </c>
      <c r="J28" s="37">
        <v>20240719</v>
      </c>
      <c r="K28" s="37">
        <v>301</v>
      </c>
      <c r="L28" s="38">
        <v>29905.48</v>
      </c>
    </row>
    <row r="29" spans="2:12" s="34" customFormat="1" ht="20.100000000000001" customHeight="1" x14ac:dyDescent="0.25">
      <c r="B29" s="35" t="s">
        <v>37</v>
      </c>
      <c r="C29" s="62"/>
      <c r="D29" s="63"/>
      <c r="E29" s="35" t="s">
        <v>52</v>
      </c>
      <c r="F29" s="36" t="s">
        <v>53</v>
      </c>
      <c r="G29" s="37" t="s">
        <v>22</v>
      </c>
      <c r="H29" s="37">
        <v>16</v>
      </c>
      <c r="I29" s="37">
        <v>20240212</v>
      </c>
      <c r="J29" s="37">
        <v>20240719</v>
      </c>
      <c r="K29" s="37">
        <v>301</v>
      </c>
      <c r="L29" s="38">
        <v>28258.68</v>
      </c>
    </row>
    <row r="30" spans="2:12" s="34" customFormat="1" ht="20.100000000000001" customHeight="1" x14ac:dyDescent="0.25">
      <c r="B30" s="35" t="s">
        <v>54</v>
      </c>
      <c r="C30" s="62"/>
      <c r="D30" s="63"/>
      <c r="E30" s="35" t="s">
        <v>55</v>
      </c>
      <c r="F30" s="36" t="s">
        <v>56</v>
      </c>
      <c r="G30" s="37" t="s">
        <v>29</v>
      </c>
      <c r="H30" s="37">
        <v>19</v>
      </c>
      <c r="I30" s="37">
        <v>20240212</v>
      </c>
      <c r="J30" s="37">
        <v>20240719</v>
      </c>
      <c r="K30" s="37">
        <v>301</v>
      </c>
      <c r="L30" s="38">
        <v>37481.14</v>
      </c>
    </row>
    <row r="31" spans="2:12" s="34" customFormat="1" ht="20.100000000000001" customHeight="1" x14ac:dyDescent="0.25">
      <c r="B31" s="35" t="s">
        <v>54</v>
      </c>
      <c r="C31" s="62"/>
      <c r="D31" s="63"/>
      <c r="E31" s="35" t="s">
        <v>57</v>
      </c>
      <c r="F31" s="36" t="s">
        <v>58</v>
      </c>
      <c r="G31" s="37" t="s">
        <v>29</v>
      </c>
      <c r="H31" s="37">
        <v>20</v>
      </c>
      <c r="I31" s="37">
        <v>20240212</v>
      </c>
      <c r="J31" s="37">
        <v>20240719</v>
      </c>
      <c r="K31" s="37">
        <v>301</v>
      </c>
      <c r="L31" s="38">
        <v>36262.699999999997</v>
      </c>
    </row>
    <row r="32" spans="2:12" s="34" customFormat="1" ht="20.100000000000001" customHeight="1" x14ac:dyDescent="0.25">
      <c r="B32" s="35" t="s">
        <v>54</v>
      </c>
      <c r="C32" s="62"/>
      <c r="D32" s="63"/>
      <c r="E32" s="35" t="s">
        <v>59</v>
      </c>
      <c r="F32" s="36" t="s">
        <v>60</v>
      </c>
      <c r="G32" s="37" t="s">
        <v>29</v>
      </c>
      <c r="H32" s="37">
        <v>16</v>
      </c>
      <c r="I32" s="37">
        <v>20240212</v>
      </c>
      <c r="J32" s="37">
        <v>20240719</v>
      </c>
      <c r="K32" s="37">
        <v>301</v>
      </c>
      <c r="L32" s="38">
        <v>32526.53</v>
      </c>
    </row>
    <row r="33" spans="2:12" s="34" customFormat="1" ht="20.100000000000001" customHeight="1" x14ac:dyDescent="0.25">
      <c r="B33" s="35" t="s">
        <v>54</v>
      </c>
      <c r="C33" s="62"/>
      <c r="D33" s="63"/>
      <c r="E33" s="35" t="s">
        <v>61</v>
      </c>
      <c r="F33" s="36" t="s">
        <v>62</v>
      </c>
      <c r="G33" s="37" t="s">
        <v>22</v>
      </c>
      <c r="H33" s="37">
        <v>20</v>
      </c>
      <c r="I33" s="37">
        <v>20240212</v>
      </c>
      <c r="J33" s="37">
        <v>20240719</v>
      </c>
      <c r="K33" s="37">
        <v>301</v>
      </c>
      <c r="L33" s="38">
        <v>33517.39</v>
      </c>
    </row>
    <row r="34" spans="2:12" s="34" customFormat="1" ht="20.100000000000001" customHeight="1" x14ac:dyDescent="0.25">
      <c r="B34" s="35" t="s">
        <v>54</v>
      </c>
      <c r="C34" s="62"/>
      <c r="D34" s="63"/>
      <c r="E34" s="35" t="s">
        <v>63</v>
      </c>
      <c r="F34" s="36" t="s">
        <v>64</v>
      </c>
      <c r="G34" s="37" t="s">
        <v>65</v>
      </c>
      <c r="H34" s="37">
        <v>20</v>
      </c>
      <c r="I34" s="37">
        <v>20240212</v>
      </c>
      <c r="J34" s="37">
        <v>20240719</v>
      </c>
      <c r="K34" s="37">
        <v>301</v>
      </c>
      <c r="L34" s="38">
        <v>29865</v>
      </c>
    </row>
    <row r="35" spans="2:12" s="34" customFormat="1" ht="20.100000000000001" customHeight="1" x14ac:dyDescent="0.25">
      <c r="B35" s="35" t="s">
        <v>54</v>
      </c>
      <c r="C35" s="62"/>
      <c r="D35" s="63"/>
      <c r="E35" s="35" t="s">
        <v>66</v>
      </c>
      <c r="F35" s="36" t="s">
        <v>67</v>
      </c>
      <c r="G35" s="37" t="s">
        <v>22</v>
      </c>
      <c r="H35" s="37">
        <v>20</v>
      </c>
      <c r="I35" s="37">
        <v>20240212</v>
      </c>
      <c r="J35" s="37">
        <v>20240719</v>
      </c>
      <c r="K35" s="37">
        <v>301</v>
      </c>
      <c r="L35" s="38">
        <v>31663.99</v>
      </c>
    </row>
    <row r="36" spans="2:12" s="34" customFormat="1" ht="20.100000000000001" customHeight="1" x14ac:dyDescent="0.25">
      <c r="B36" s="35" t="s">
        <v>54</v>
      </c>
      <c r="C36" s="62"/>
      <c r="D36" s="63"/>
      <c r="E36" s="35" t="s">
        <v>68</v>
      </c>
      <c r="F36" s="36" t="s">
        <v>69</v>
      </c>
      <c r="G36" s="37" t="s">
        <v>22</v>
      </c>
      <c r="H36" s="37">
        <v>18</v>
      </c>
      <c r="I36" s="37">
        <v>20240212</v>
      </c>
      <c r="J36" s="37">
        <v>20240719</v>
      </c>
      <c r="K36" s="37">
        <v>301</v>
      </c>
      <c r="L36" s="38">
        <v>27903.62</v>
      </c>
    </row>
    <row r="37" spans="2:12" s="34" customFormat="1" ht="20.100000000000001" customHeight="1" x14ac:dyDescent="0.25">
      <c r="B37" s="35" t="s">
        <v>54</v>
      </c>
      <c r="C37" s="62"/>
      <c r="D37" s="63"/>
      <c r="E37" s="35" t="s">
        <v>70</v>
      </c>
      <c r="F37" s="36" t="s">
        <v>71</v>
      </c>
      <c r="G37" s="37" t="s">
        <v>29</v>
      </c>
      <c r="H37" s="37">
        <v>20</v>
      </c>
      <c r="I37" s="37">
        <v>20240212</v>
      </c>
      <c r="J37" s="37">
        <v>20240719</v>
      </c>
      <c r="K37" s="37">
        <v>301</v>
      </c>
      <c r="L37" s="38">
        <v>37275.800000000003</v>
      </c>
    </row>
    <row r="38" spans="2:12" s="34" customFormat="1" ht="20.100000000000001" customHeight="1" x14ac:dyDescent="0.25">
      <c r="B38" s="35" t="s">
        <v>54</v>
      </c>
      <c r="C38" s="62"/>
      <c r="D38" s="63"/>
      <c r="E38" s="35" t="s">
        <v>72</v>
      </c>
      <c r="F38" s="36" t="s">
        <v>73</v>
      </c>
      <c r="G38" s="37" t="s">
        <v>22</v>
      </c>
      <c r="H38" s="37">
        <v>20</v>
      </c>
      <c r="I38" s="37">
        <v>20240212</v>
      </c>
      <c r="J38" s="37">
        <v>20240719</v>
      </c>
      <c r="K38" s="37">
        <v>301</v>
      </c>
      <c r="L38" s="38">
        <v>32951.879999999997</v>
      </c>
    </row>
    <row r="39" spans="2:12" s="34" customFormat="1" ht="20.100000000000001" customHeight="1" x14ac:dyDescent="0.25">
      <c r="B39" s="35" t="s">
        <v>74</v>
      </c>
      <c r="C39" s="62"/>
      <c r="D39" s="63"/>
      <c r="E39" s="35" t="s">
        <v>75</v>
      </c>
      <c r="F39" s="36" t="s">
        <v>76</v>
      </c>
      <c r="G39" s="37" t="s">
        <v>29</v>
      </c>
      <c r="H39" s="37">
        <v>20</v>
      </c>
      <c r="I39" s="37">
        <v>20240212</v>
      </c>
      <c r="J39" s="37">
        <v>20240719</v>
      </c>
      <c r="K39" s="37">
        <v>301</v>
      </c>
      <c r="L39" s="38">
        <v>37926.870000000003</v>
      </c>
    </row>
    <row r="40" spans="2:12" s="34" customFormat="1" ht="20.100000000000001" customHeight="1" x14ac:dyDescent="0.25">
      <c r="B40" s="35" t="s">
        <v>74</v>
      </c>
      <c r="C40" s="62"/>
      <c r="D40" s="63"/>
      <c r="E40" s="35" t="s">
        <v>77</v>
      </c>
      <c r="F40" s="36" t="s">
        <v>78</v>
      </c>
      <c r="G40" s="37" t="s">
        <v>22</v>
      </c>
      <c r="H40" s="37">
        <v>20</v>
      </c>
      <c r="I40" s="37">
        <v>20240212</v>
      </c>
      <c r="J40" s="37">
        <v>20240719</v>
      </c>
      <c r="K40" s="37">
        <v>301</v>
      </c>
      <c r="L40" s="38">
        <v>33517.39</v>
      </c>
    </row>
    <row r="41" spans="2:12" s="34" customFormat="1" ht="20.100000000000001" customHeight="1" x14ac:dyDescent="0.25">
      <c r="B41" s="35" t="s">
        <v>74</v>
      </c>
      <c r="C41" s="62"/>
      <c r="D41" s="63"/>
      <c r="E41" s="35" t="s">
        <v>79</v>
      </c>
      <c r="F41" s="36" t="s">
        <v>80</v>
      </c>
      <c r="G41" s="37" t="s">
        <v>29</v>
      </c>
      <c r="H41" s="37">
        <v>20</v>
      </c>
      <c r="I41" s="37">
        <v>20240212</v>
      </c>
      <c r="J41" s="37">
        <v>20240719</v>
      </c>
      <c r="K41" s="37">
        <v>301</v>
      </c>
      <c r="L41" s="38">
        <v>38577.94</v>
      </c>
    </row>
    <row r="42" spans="2:12" s="34" customFormat="1" ht="20.100000000000001" customHeight="1" x14ac:dyDescent="0.25">
      <c r="B42" s="35" t="s">
        <v>74</v>
      </c>
      <c r="C42" s="62"/>
      <c r="D42" s="63"/>
      <c r="E42" s="35" t="s">
        <v>81</v>
      </c>
      <c r="F42" s="36" t="s">
        <v>82</v>
      </c>
      <c r="G42" s="37" t="s">
        <v>22</v>
      </c>
      <c r="H42" s="37">
        <v>16</v>
      </c>
      <c r="I42" s="37">
        <v>20240212</v>
      </c>
      <c r="J42" s="37">
        <v>20240719</v>
      </c>
      <c r="K42" s="37">
        <v>301</v>
      </c>
      <c r="L42" s="38">
        <v>26248.400000000001</v>
      </c>
    </row>
    <row r="43" spans="2:12" s="34" customFormat="1" ht="20.100000000000001" customHeight="1" x14ac:dyDescent="0.25">
      <c r="B43" s="35" t="s">
        <v>74</v>
      </c>
      <c r="C43" s="62"/>
      <c r="D43" s="63"/>
      <c r="E43" s="35" t="s">
        <v>83</v>
      </c>
      <c r="F43" s="36" t="s">
        <v>84</v>
      </c>
      <c r="G43" s="37" t="s">
        <v>22</v>
      </c>
      <c r="H43" s="37">
        <v>16</v>
      </c>
      <c r="I43" s="37">
        <v>20240212</v>
      </c>
      <c r="J43" s="37">
        <v>20240719</v>
      </c>
      <c r="K43" s="37">
        <v>301</v>
      </c>
      <c r="L43" s="38">
        <v>27850.04</v>
      </c>
    </row>
    <row r="44" spans="2:12" s="34" customFormat="1" ht="20.100000000000001" customHeight="1" x14ac:dyDescent="0.25">
      <c r="B44" s="35" t="s">
        <v>74</v>
      </c>
      <c r="C44" s="62"/>
      <c r="D44" s="63"/>
      <c r="E44" s="35" t="s">
        <v>85</v>
      </c>
      <c r="F44" s="36" t="s">
        <v>86</v>
      </c>
      <c r="G44" s="37" t="s">
        <v>22</v>
      </c>
      <c r="H44" s="37">
        <v>20</v>
      </c>
      <c r="I44" s="37">
        <v>20240212</v>
      </c>
      <c r="J44" s="37">
        <v>20240719</v>
      </c>
      <c r="K44" s="37">
        <v>301</v>
      </c>
      <c r="L44" s="38">
        <v>32795</v>
      </c>
    </row>
    <row r="45" spans="2:12" s="34" customFormat="1" ht="20.100000000000001" customHeight="1" x14ac:dyDescent="0.25">
      <c r="B45" s="35" t="s">
        <v>74</v>
      </c>
      <c r="C45" s="62"/>
      <c r="D45" s="63"/>
      <c r="E45" s="35" t="s">
        <v>87</v>
      </c>
      <c r="F45" s="36" t="s">
        <v>88</v>
      </c>
      <c r="G45" s="37" t="s">
        <v>29</v>
      </c>
      <c r="H45" s="37">
        <v>20</v>
      </c>
      <c r="I45" s="37">
        <v>20240212</v>
      </c>
      <c r="J45" s="37">
        <v>20240719</v>
      </c>
      <c r="K45" s="37">
        <v>301</v>
      </c>
      <c r="L45" s="38">
        <v>38577.94</v>
      </c>
    </row>
    <row r="46" spans="2:12" s="34" customFormat="1" ht="20.100000000000001" customHeight="1" x14ac:dyDescent="0.25">
      <c r="B46" s="35" t="s">
        <v>74</v>
      </c>
      <c r="C46" s="62"/>
      <c r="D46" s="63"/>
      <c r="E46" s="35" t="s">
        <v>89</v>
      </c>
      <c r="F46" s="36" t="s">
        <v>90</v>
      </c>
      <c r="G46" s="37" t="s">
        <v>22</v>
      </c>
      <c r="H46" s="37">
        <v>20</v>
      </c>
      <c r="I46" s="37">
        <v>20240212</v>
      </c>
      <c r="J46" s="37">
        <v>20240719</v>
      </c>
      <c r="K46" s="37">
        <v>301</v>
      </c>
      <c r="L46" s="38">
        <v>33517.39</v>
      </c>
    </row>
    <row r="47" spans="2:12" s="34" customFormat="1" ht="20.100000000000001" customHeight="1" x14ac:dyDescent="0.25">
      <c r="B47" s="35" t="s">
        <v>74</v>
      </c>
      <c r="C47" s="62"/>
      <c r="D47" s="63"/>
      <c r="E47" s="35" t="s">
        <v>91</v>
      </c>
      <c r="F47" s="36" t="s">
        <v>92</v>
      </c>
      <c r="G47" s="37" t="s">
        <v>22</v>
      </c>
      <c r="H47" s="37">
        <v>15</v>
      </c>
      <c r="I47" s="37">
        <v>20240212</v>
      </c>
      <c r="J47" s="37">
        <v>20240719</v>
      </c>
      <c r="K47" s="37">
        <v>301</v>
      </c>
      <c r="L47" s="38">
        <v>25860.43</v>
      </c>
    </row>
    <row r="48" spans="2:12" s="34" customFormat="1" ht="20.100000000000001" customHeight="1" x14ac:dyDescent="0.25">
      <c r="B48" s="35" t="s">
        <v>74</v>
      </c>
      <c r="C48" s="62"/>
      <c r="D48" s="63"/>
      <c r="E48" s="35" t="s">
        <v>93</v>
      </c>
      <c r="F48" s="36" t="s">
        <v>94</v>
      </c>
      <c r="G48" s="37" t="s">
        <v>22</v>
      </c>
      <c r="H48" s="37">
        <v>20</v>
      </c>
      <c r="I48" s="37">
        <v>20240212</v>
      </c>
      <c r="J48" s="37">
        <v>20240719</v>
      </c>
      <c r="K48" s="37">
        <v>301</v>
      </c>
      <c r="L48" s="38">
        <v>33517.39</v>
      </c>
    </row>
    <row r="49" spans="1:245" s="34" customFormat="1" ht="20.100000000000001" customHeight="1" x14ac:dyDescent="0.25">
      <c r="B49" s="35" t="s">
        <v>95</v>
      </c>
      <c r="C49" s="62"/>
      <c r="D49" s="63"/>
      <c r="E49" s="35" t="s">
        <v>96</v>
      </c>
      <c r="F49" s="36" t="s">
        <v>97</v>
      </c>
      <c r="G49" s="37" t="s">
        <v>22</v>
      </c>
      <c r="H49" s="37">
        <v>15</v>
      </c>
      <c r="I49" s="37">
        <v>20240212</v>
      </c>
      <c r="J49" s="37">
        <v>20240719</v>
      </c>
      <c r="K49" s="37">
        <v>301</v>
      </c>
      <c r="L49" s="38">
        <v>22134.06</v>
      </c>
    </row>
    <row r="50" spans="1:245" ht="15" customHeight="1" x14ac:dyDescent="0.25"/>
    <row r="51" spans="1:245" ht="15" customHeight="1" x14ac:dyDescent="0.25"/>
    <row r="52" spans="1:245" ht="15" customHeight="1" x14ac:dyDescent="0.25"/>
    <row r="53" spans="1:245" ht="15" customHeight="1" x14ac:dyDescent="0.25"/>
    <row r="54" spans="1:245" s="5" customFormat="1" ht="19.149999999999999" customHeight="1" x14ac:dyDescent="0.35">
      <c r="F54" s="6"/>
      <c r="G54" s="6"/>
      <c r="H54" s="7"/>
      <c r="I54" s="6"/>
      <c r="J54" s="6"/>
      <c r="K54" s="6"/>
      <c r="L54" s="8"/>
    </row>
    <row r="55" spans="1:245" s="5" customFormat="1" ht="47.25" customHeight="1" x14ac:dyDescent="0.35">
      <c r="F55" s="6"/>
      <c r="G55" s="6"/>
      <c r="H55" s="7"/>
      <c r="I55" s="6"/>
      <c r="J55" s="6"/>
      <c r="K55" s="6"/>
      <c r="L55" s="8"/>
    </row>
    <row r="56" spans="1:245" s="5" customFormat="1" ht="23.25" x14ac:dyDescent="0.35">
      <c r="B56" s="9" t="s">
        <v>0</v>
      </c>
      <c r="C56" s="10"/>
      <c r="D56" s="10"/>
      <c r="E56" s="10"/>
      <c r="F56" s="11"/>
      <c r="G56" s="11"/>
      <c r="H56" s="12"/>
      <c r="I56" s="11"/>
      <c r="J56" s="64" t="s">
        <v>1</v>
      </c>
      <c r="K56" s="64"/>
      <c r="L56" s="13" t="s">
        <v>2</v>
      </c>
    </row>
    <row r="57" spans="1:245" s="5" customFormat="1" ht="23.25" x14ac:dyDescent="0.35">
      <c r="B57" s="14" t="s">
        <v>3</v>
      </c>
      <c r="C57" s="15"/>
      <c r="D57" s="15"/>
      <c r="E57" s="15"/>
      <c r="F57" s="16"/>
      <c r="G57" s="16"/>
      <c r="H57" s="17"/>
      <c r="I57" s="16"/>
      <c r="J57" s="65" t="s">
        <v>4</v>
      </c>
      <c r="K57" s="65"/>
      <c r="L57" s="18" t="str">
        <f>'[1]Caratula Resumen'!E19</f>
        <v>1er. Trimestre 2024</v>
      </c>
    </row>
    <row r="58" spans="1:245" s="5" customFormat="1" ht="19.899999999999999" customHeight="1" x14ac:dyDescent="0.35">
      <c r="B58" s="19"/>
      <c r="C58" s="20"/>
      <c r="D58" s="20"/>
      <c r="E58" s="20"/>
      <c r="F58" s="21"/>
      <c r="G58" s="21"/>
      <c r="H58" s="22"/>
      <c r="I58" s="21"/>
      <c r="J58" s="23"/>
      <c r="K58" s="23"/>
      <c r="L58" s="24" t="s">
        <v>98</v>
      </c>
    </row>
    <row r="59" spans="1:245" s="5" customFormat="1" ht="6.75" customHeight="1" x14ac:dyDescent="0.35">
      <c r="F59" s="6"/>
      <c r="G59" s="6"/>
      <c r="H59" s="7"/>
      <c r="I59" s="6"/>
      <c r="J59" s="6"/>
      <c r="K59" s="6"/>
      <c r="L59" s="8"/>
    </row>
    <row r="60" spans="1:245" s="26" customFormat="1" ht="53.25" customHeight="1" x14ac:dyDescent="0.35">
      <c r="A60" s="25"/>
      <c r="B60" s="75" t="s">
        <v>6</v>
      </c>
      <c r="C60" s="75" t="s">
        <v>7</v>
      </c>
      <c r="D60" s="75" t="s">
        <v>8</v>
      </c>
      <c r="E60" s="75" t="s">
        <v>9</v>
      </c>
      <c r="F60" s="69" t="s">
        <v>10</v>
      </c>
      <c r="G60" s="67" t="s">
        <v>11</v>
      </c>
      <c r="H60" s="68"/>
      <c r="I60" s="67" t="s">
        <v>12</v>
      </c>
      <c r="J60" s="68"/>
      <c r="K60" s="69" t="s">
        <v>13</v>
      </c>
      <c r="L60" s="71" t="s">
        <v>14</v>
      </c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</row>
    <row r="61" spans="1:245" s="26" customFormat="1" ht="68.25" customHeight="1" x14ac:dyDescent="0.35">
      <c r="A61" s="25"/>
      <c r="B61" s="76"/>
      <c r="C61" s="76"/>
      <c r="D61" s="76"/>
      <c r="E61" s="76"/>
      <c r="F61" s="70"/>
      <c r="G61" s="27" t="s">
        <v>15</v>
      </c>
      <c r="H61" s="28" t="s">
        <v>16</v>
      </c>
      <c r="I61" s="27" t="s">
        <v>17</v>
      </c>
      <c r="J61" s="27" t="s">
        <v>18</v>
      </c>
      <c r="K61" s="70"/>
      <c r="L61" s="72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</row>
    <row r="62" spans="1:245" s="5" customFormat="1" ht="3.75" customHeight="1" x14ac:dyDescent="0.35">
      <c r="A62" s="29"/>
      <c r="B62" s="29"/>
      <c r="C62" s="30"/>
      <c r="D62" s="30"/>
      <c r="E62" s="30"/>
      <c r="F62" s="31"/>
      <c r="G62" s="31"/>
      <c r="H62" s="30"/>
      <c r="I62" s="31"/>
      <c r="J62" s="32"/>
      <c r="K62" s="32"/>
      <c r="L62" s="33"/>
    </row>
    <row r="63" spans="1:245" s="34" customFormat="1" ht="20.100000000000001" customHeight="1" x14ac:dyDescent="0.25">
      <c r="B63" s="35" t="s">
        <v>95</v>
      </c>
      <c r="C63" s="62"/>
      <c r="D63" s="63"/>
      <c r="E63" s="35" t="s">
        <v>99</v>
      </c>
      <c r="F63" s="36" t="s">
        <v>100</v>
      </c>
      <c r="G63" s="37" t="s">
        <v>29</v>
      </c>
      <c r="H63" s="37">
        <v>19</v>
      </c>
      <c r="I63" s="37">
        <v>20240212</v>
      </c>
      <c r="J63" s="37">
        <v>20240719</v>
      </c>
      <c r="K63" s="37">
        <v>301</v>
      </c>
      <c r="L63" s="38">
        <v>36500.92</v>
      </c>
    </row>
    <row r="64" spans="1:245" s="34" customFormat="1" ht="20.100000000000001" customHeight="1" x14ac:dyDescent="0.25">
      <c r="B64" s="35" t="s">
        <v>19</v>
      </c>
      <c r="C64" s="62"/>
      <c r="D64" s="63"/>
      <c r="E64" s="35" t="s">
        <v>101</v>
      </c>
      <c r="F64" s="36" t="s">
        <v>102</v>
      </c>
      <c r="G64" s="37" t="s">
        <v>65</v>
      </c>
      <c r="H64" s="37">
        <v>16</v>
      </c>
      <c r="I64" s="37">
        <v>20240212</v>
      </c>
      <c r="J64" s="37">
        <v>20240719</v>
      </c>
      <c r="K64" s="37">
        <v>301</v>
      </c>
      <c r="L64" s="38">
        <v>23020.27</v>
      </c>
    </row>
    <row r="65" spans="2:12" s="34" customFormat="1" ht="20.100000000000001" customHeight="1" x14ac:dyDescent="0.25">
      <c r="B65" s="35" t="s">
        <v>19</v>
      </c>
      <c r="C65" s="62"/>
      <c r="D65" s="63"/>
      <c r="E65" s="35" t="s">
        <v>103</v>
      </c>
      <c r="F65" s="36" t="s">
        <v>104</v>
      </c>
      <c r="G65" s="37" t="s">
        <v>29</v>
      </c>
      <c r="H65" s="37">
        <v>15</v>
      </c>
      <c r="I65" s="37">
        <v>20240212</v>
      </c>
      <c r="J65" s="37">
        <v>20240719</v>
      </c>
      <c r="K65" s="37">
        <v>301</v>
      </c>
      <c r="L65" s="38">
        <v>28933.47</v>
      </c>
    </row>
    <row r="66" spans="2:12" s="34" customFormat="1" ht="20.100000000000001" customHeight="1" x14ac:dyDescent="0.25">
      <c r="B66" s="35" t="s">
        <v>32</v>
      </c>
      <c r="C66" s="62"/>
      <c r="D66" s="63"/>
      <c r="E66" s="35" t="s">
        <v>105</v>
      </c>
      <c r="F66" s="36" t="s">
        <v>106</v>
      </c>
      <c r="G66" s="37" t="s">
        <v>29</v>
      </c>
      <c r="H66" s="37">
        <v>19</v>
      </c>
      <c r="I66" s="37">
        <v>20240212</v>
      </c>
      <c r="J66" s="37">
        <v>20240719</v>
      </c>
      <c r="K66" s="37">
        <v>301</v>
      </c>
      <c r="L66" s="38">
        <v>33320.699999999997</v>
      </c>
    </row>
    <row r="67" spans="2:12" s="34" customFormat="1" ht="20.100000000000001" customHeight="1" x14ac:dyDescent="0.25">
      <c r="B67" s="35" t="s">
        <v>37</v>
      </c>
      <c r="C67" s="62"/>
      <c r="D67" s="63"/>
      <c r="E67" s="35" t="s">
        <v>107</v>
      </c>
      <c r="F67" s="36" t="s">
        <v>108</v>
      </c>
      <c r="G67" s="37" t="s">
        <v>29</v>
      </c>
      <c r="H67" s="37">
        <v>20</v>
      </c>
      <c r="I67" s="37">
        <v>20240212</v>
      </c>
      <c r="J67" s="37">
        <v>20240719</v>
      </c>
      <c r="K67" s="37">
        <v>301</v>
      </c>
      <c r="L67" s="38">
        <v>38577.94</v>
      </c>
    </row>
    <row r="68" spans="2:12" s="34" customFormat="1" ht="20.100000000000001" customHeight="1" x14ac:dyDescent="0.25">
      <c r="B68" s="35" t="s">
        <v>37</v>
      </c>
      <c r="C68" s="62"/>
      <c r="D68" s="63"/>
      <c r="E68" s="35" t="s">
        <v>109</v>
      </c>
      <c r="F68" s="36" t="s">
        <v>110</v>
      </c>
      <c r="G68" s="37" t="s">
        <v>65</v>
      </c>
      <c r="H68" s="37">
        <v>20</v>
      </c>
      <c r="I68" s="37">
        <v>20240212</v>
      </c>
      <c r="J68" s="37">
        <v>20240719</v>
      </c>
      <c r="K68" s="37">
        <v>301</v>
      </c>
      <c r="L68" s="38">
        <v>29865</v>
      </c>
    </row>
    <row r="69" spans="2:12" s="34" customFormat="1" ht="20.100000000000001" customHeight="1" x14ac:dyDescent="0.25">
      <c r="B69" s="35" t="s">
        <v>37</v>
      </c>
      <c r="C69" s="62"/>
      <c r="D69" s="63"/>
      <c r="E69" s="35" t="s">
        <v>111</v>
      </c>
      <c r="F69" s="36" t="s">
        <v>112</v>
      </c>
      <c r="G69" s="37" t="s">
        <v>113</v>
      </c>
      <c r="H69" s="37">
        <v>15</v>
      </c>
      <c r="I69" s="37">
        <v>20240212</v>
      </c>
      <c r="J69" s="37">
        <v>20240719</v>
      </c>
      <c r="K69" s="37">
        <v>301</v>
      </c>
      <c r="L69" s="38">
        <v>19997.490000000002</v>
      </c>
    </row>
    <row r="70" spans="2:12" s="34" customFormat="1" ht="20.100000000000001" customHeight="1" x14ac:dyDescent="0.25">
      <c r="B70" s="35" t="s">
        <v>37</v>
      </c>
      <c r="C70" s="62"/>
      <c r="D70" s="63"/>
      <c r="E70" s="35" t="s">
        <v>114</v>
      </c>
      <c r="F70" s="36" t="s">
        <v>115</v>
      </c>
      <c r="G70" s="37" t="s">
        <v>22</v>
      </c>
      <c r="H70" s="37">
        <v>19</v>
      </c>
      <c r="I70" s="37">
        <v>20240212</v>
      </c>
      <c r="J70" s="37">
        <v>20240719</v>
      </c>
      <c r="K70" s="37">
        <v>301</v>
      </c>
      <c r="L70" s="38">
        <v>32563.91</v>
      </c>
    </row>
    <row r="71" spans="2:12" s="34" customFormat="1" ht="20.100000000000001" customHeight="1" x14ac:dyDescent="0.25">
      <c r="B71" s="35" t="s">
        <v>37</v>
      </c>
      <c r="C71" s="62"/>
      <c r="D71" s="63"/>
      <c r="E71" s="35" t="s">
        <v>116</v>
      </c>
      <c r="F71" s="36" t="s">
        <v>117</v>
      </c>
      <c r="G71" s="37" t="s">
        <v>65</v>
      </c>
      <c r="H71" s="37">
        <v>18</v>
      </c>
      <c r="I71" s="37">
        <v>20240212</v>
      </c>
      <c r="J71" s="37">
        <v>20240719</v>
      </c>
      <c r="K71" s="37">
        <v>301</v>
      </c>
      <c r="L71" s="38">
        <v>27521.88</v>
      </c>
    </row>
    <row r="72" spans="2:12" s="34" customFormat="1" ht="20.100000000000001" customHeight="1" x14ac:dyDescent="0.25">
      <c r="B72" s="35" t="s">
        <v>54</v>
      </c>
      <c r="C72" s="62"/>
      <c r="D72" s="63"/>
      <c r="E72" s="35" t="s">
        <v>118</v>
      </c>
      <c r="F72" s="36" t="s">
        <v>119</v>
      </c>
      <c r="G72" s="37" t="s">
        <v>65</v>
      </c>
      <c r="H72" s="37">
        <v>20</v>
      </c>
      <c r="I72" s="37">
        <v>20240212</v>
      </c>
      <c r="J72" s="37">
        <v>20240719</v>
      </c>
      <c r="K72" s="37">
        <v>301</v>
      </c>
      <c r="L72" s="38">
        <v>29865</v>
      </c>
    </row>
    <row r="73" spans="2:12" s="34" customFormat="1" ht="20.100000000000001" customHeight="1" x14ac:dyDescent="0.25">
      <c r="B73" s="35" t="s">
        <v>54</v>
      </c>
      <c r="C73" s="62"/>
      <c r="D73" s="63"/>
      <c r="E73" s="35" t="s">
        <v>120</v>
      </c>
      <c r="F73" s="36" t="s">
        <v>121</v>
      </c>
      <c r="G73" s="37" t="s">
        <v>65</v>
      </c>
      <c r="H73" s="37">
        <v>20</v>
      </c>
      <c r="I73" s="37">
        <v>20240212</v>
      </c>
      <c r="J73" s="37">
        <v>20240719</v>
      </c>
      <c r="K73" s="37">
        <v>301</v>
      </c>
      <c r="L73" s="38">
        <v>28857.41</v>
      </c>
    </row>
    <row r="74" spans="2:12" s="34" customFormat="1" ht="20.100000000000001" customHeight="1" x14ac:dyDescent="0.25">
      <c r="B74" s="35" t="s">
        <v>54</v>
      </c>
      <c r="C74" s="62"/>
      <c r="D74" s="63"/>
      <c r="E74" s="35" t="s">
        <v>122</v>
      </c>
      <c r="F74" s="36" t="s">
        <v>123</v>
      </c>
      <c r="G74" s="37" t="s">
        <v>22</v>
      </c>
      <c r="H74" s="37">
        <v>17</v>
      </c>
      <c r="I74" s="37">
        <v>20240212</v>
      </c>
      <c r="J74" s="37">
        <v>20240719</v>
      </c>
      <c r="K74" s="37">
        <v>301</v>
      </c>
      <c r="L74" s="38">
        <v>29525.919999999998</v>
      </c>
    </row>
    <row r="75" spans="2:12" s="34" customFormat="1" ht="20.100000000000001" customHeight="1" x14ac:dyDescent="0.25">
      <c r="B75" s="35" t="s">
        <v>54</v>
      </c>
      <c r="C75" s="62"/>
      <c r="D75" s="63"/>
      <c r="E75" s="35" t="s">
        <v>124</v>
      </c>
      <c r="F75" s="36" t="s">
        <v>125</v>
      </c>
      <c r="G75" s="37" t="s">
        <v>65</v>
      </c>
      <c r="H75" s="37">
        <v>20</v>
      </c>
      <c r="I75" s="37">
        <v>20240212</v>
      </c>
      <c r="J75" s="37">
        <v>20240719</v>
      </c>
      <c r="K75" s="37">
        <v>301</v>
      </c>
      <c r="L75" s="38">
        <v>27849.8</v>
      </c>
    </row>
    <row r="76" spans="2:12" s="34" customFormat="1" ht="20.100000000000001" customHeight="1" x14ac:dyDescent="0.25">
      <c r="B76" s="35" t="s">
        <v>54</v>
      </c>
      <c r="C76" s="62"/>
      <c r="D76" s="63"/>
      <c r="E76" s="35" t="s">
        <v>126</v>
      </c>
      <c r="F76" s="36" t="s">
        <v>127</v>
      </c>
      <c r="G76" s="37" t="s">
        <v>22</v>
      </c>
      <c r="H76" s="37">
        <v>17</v>
      </c>
      <c r="I76" s="37">
        <v>20240212</v>
      </c>
      <c r="J76" s="37">
        <v>20240719</v>
      </c>
      <c r="K76" s="37">
        <v>301</v>
      </c>
      <c r="L76" s="38">
        <v>30656.94</v>
      </c>
    </row>
    <row r="77" spans="2:12" s="34" customFormat="1" ht="20.100000000000001" customHeight="1" x14ac:dyDescent="0.25">
      <c r="B77" s="35" t="s">
        <v>54</v>
      </c>
      <c r="C77" s="62"/>
      <c r="D77" s="63"/>
      <c r="E77" s="35" t="s">
        <v>128</v>
      </c>
      <c r="F77" s="36" t="s">
        <v>129</v>
      </c>
      <c r="G77" s="37" t="s">
        <v>65</v>
      </c>
      <c r="H77" s="37">
        <v>16</v>
      </c>
      <c r="I77" s="37">
        <v>20240212</v>
      </c>
      <c r="J77" s="37">
        <v>20240719</v>
      </c>
      <c r="K77" s="37">
        <v>301</v>
      </c>
      <c r="L77" s="38">
        <v>25178.73</v>
      </c>
    </row>
    <row r="78" spans="2:12" s="34" customFormat="1" ht="20.100000000000001" customHeight="1" x14ac:dyDescent="0.25">
      <c r="B78" s="35" t="s">
        <v>54</v>
      </c>
      <c r="C78" s="62"/>
      <c r="D78" s="63"/>
      <c r="E78" s="35" t="s">
        <v>130</v>
      </c>
      <c r="F78" s="36" t="s">
        <v>131</v>
      </c>
      <c r="G78" s="37" t="s">
        <v>65</v>
      </c>
      <c r="H78" s="37">
        <v>15</v>
      </c>
      <c r="I78" s="37">
        <v>20240212</v>
      </c>
      <c r="J78" s="37">
        <v>20240719</v>
      </c>
      <c r="K78" s="37">
        <v>301</v>
      </c>
      <c r="L78" s="38">
        <v>24312.48</v>
      </c>
    </row>
    <row r="79" spans="2:12" s="34" customFormat="1" ht="20.100000000000001" customHeight="1" x14ac:dyDescent="0.25">
      <c r="B79" s="35" t="s">
        <v>54</v>
      </c>
      <c r="C79" s="62"/>
      <c r="D79" s="63"/>
      <c r="E79" s="35" t="s">
        <v>132</v>
      </c>
      <c r="F79" s="36" t="s">
        <v>133</v>
      </c>
      <c r="G79" s="37" t="s">
        <v>65</v>
      </c>
      <c r="H79" s="37">
        <v>19</v>
      </c>
      <c r="I79" s="37">
        <v>20240212</v>
      </c>
      <c r="J79" s="37">
        <v>20240719</v>
      </c>
      <c r="K79" s="37">
        <v>301</v>
      </c>
      <c r="L79" s="38">
        <v>30983.52</v>
      </c>
    </row>
    <row r="80" spans="2:12" s="34" customFormat="1" ht="20.100000000000001" customHeight="1" x14ac:dyDescent="0.25">
      <c r="B80" s="35" t="s">
        <v>54</v>
      </c>
      <c r="C80" s="62"/>
      <c r="D80" s="63"/>
      <c r="E80" s="35" t="s">
        <v>134</v>
      </c>
      <c r="F80" s="36" t="s">
        <v>135</v>
      </c>
      <c r="G80" s="37" t="s">
        <v>65</v>
      </c>
      <c r="H80" s="37">
        <v>19</v>
      </c>
      <c r="I80" s="37">
        <v>20240212</v>
      </c>
      <c r="J80" s="37">
        <v>20240719</v>
      </c>
      <c r="K80" s="37">
        <v>301</v>
      </c>
      <c r="L80" s="38">
        <v>27867.97</v>
      </c>
    </row>
    <row r="81" spans="2:12" s="34" customFormat="1" ht="20.100000000000001" customHeight="1" x14ac:dyDescent="0.25">
      <c r="B81" s="35" t="s">
        <v>54</v>
      </c>
      <c r="C81" s="62"/>
      <c r="D81" s="63"/>
      <c r="E81" s="35" t="s">
        <v>136</v>
      </c>
      <c r="F81" s="36" t="s">
        <v>137</v>
      </c>
      <c r="G81" s="37" t="s">
        <v>29</v>
      </c>
      <c r="H81" s="37">
        <v>20</v>
      </c>
      <c r="I81" s="37">
        <v>20240212</v>
      </c>
      <c r="J81" s="37">
        <v>20240719</v>
      </c>
      <c r="K81" s="37">
        <v>301</v>
      </c>
      <c r="L81" s="38">
        <v>38577.94</v>
      </c>
    </row>
    <row r="82" spans="2:12" s="34" customFormat="1" ht="20.100000000000001" customHeight="1" x14ac:dyDescent="0.25">
      <c r="B82" s="35" t="s">
        <v>74</v>
      </c>
      <c r="C82" s="62"/>
      <c r="D82" s="63"/>
      <c r="E82" s="35" t="s">
        <v>138</v>
      </c>
      <c r="F82" s="36" t="s">
        <v>139</v>
      </c>
      <c r="G82" s="37" t="s">
        <v>65</v>
      </c>
      <c r="H82" s="37">
        <v>20</v>
      </c>
      <c r="I82" s="37">
        <v>20240212</v>
      </c>
      <c r="J82" s="37">
        <v>20240719</v>
      </c>
      <c r="K82" s="37">
        <v>301</v>
      </c>
      <c r="L82" s="38">
        <v>29865</v>
      </c>
    </row>
    <row r="83" spans="2:12" s="34" customFormat="1" ht="20.100000000000001" customHeight="1" x14ac:dyDescent="0.25">
      <c r="B83" s="35" t="s">
        <v>74</v>
      </c>
      <c r="C83" s="62"/>
      <c r="D83" s="63"/>
      <c r="E83" s="35" t="s">
        <v>140</v>
      </c>
      <c r="F83" s="36" t="s">
        <v>141</v>
      </c>
      <c r="G83" s="37" t="s">
        <v>22</v>
      </c>
      <c r="H83" s="37">
        <v>15</v>
      </c>
      <c r="I83" s="37">
        <v>20240212</v>
      </c>
      <c r="J83" s="37">
        <v>20240719</v>
      </c>
      <c r="K83" s="37">
        <v>301</v>
      </c>
      <c r="L83" s="38">
        <v>28749.96</v>
      </c>
    </row>
    <row r="84" spans="2:12" s="34" customFormat="1" ht="20.100000000000001" customHeight="1" x14ac:dyDescent="0.25">
      <c r="B84" s="35" t="s">
        <v>74</v>
      </c>
      <c r="C84" s="62"/>
      <c r="D84" s="63"/>
      <c r="E84" s="35" t="s">
        <v>142</v>
      </c>
      <c r="F84" s="36" t="s">
        <v>143</v>
      </c>
      <c r="G84" s="37" t="s">
        <v>22</v>
      </c>
      <c r="H84" s="37">
        <v>20</v>
      </c>
      <c r="I84" s="37">
        <v>20240212</v>
      </c>
      <c r="J84" s="37">
        <v>20240719</v>
      </c>
      <c r="K84" s="37">
        <v>301</v>
      </c>
      <c r="L84" s="38">
        <v>33517.39</v>
      </c>
    </row>
    <row r="85" spans="2:12" s="34" customFormat="1" ht="20.100000000000001" customHeight="1" x14ac:dyDescent="0.25">
      <c r="B85" s="35" t="s">
        <v>74</v>
      </c>
      <c r="C85" s="62"/>
      <c r="D85" s="63"/>
      <c r="E85" s="35" t="s">
        <v>144</v>
      </c>
      <c r="F85" s="36" t="s">
        <v>145</v>
      </c>
      <c r="G85" s="37" t="s">
        <v>65</v>
      </c>
      <c r="H85" s="37">
        <v>18</v>
      </c>
      <c r="I85" s="37">
        <v>20240212</v>
      </c>
      <c r="J85" s="37">
        <v>20240719</v>
      </c>
      <c r="K85" s="37">
        <v>301</v>
      </c>
      <c r="L85" s="38">
        <v>28165.23</v>
      </c>
    </row>
    <row r="86" spans="2:12" s="34" customFormat="1" ht="20.100000000000001" customHeight="1" x14ac:dyDescent="0.25">
      <c r="B86" s="35" t="s">
        <v>74</v>
      </c>
      <c r="C86" s="62"/>
      <c r="D86" s="63"/>
      <c r="E86" s="35" t="s">
        <v>146</v>
      </c>
      <c r="F86" s="36" t="s">
        <v>147</v>
      </c>
      <c r="G86" s="37" t="s">
        <v>65</v>
      </c>
      <c r="H86" s="37">
        <v>18</v>
      </c>
      <c r="I86" s="37">
        <v>20240212</v>
      </c>
      <c r="J86" s="37">
        <v>20240719</v>
      </c>
      <c r="K86" s="37">
        <v>301</v>
      </c>
      <c r="L86" s="38">
        <v>27505.8</v>
      </c>
    </row>
    <row r="87" spans="2:12" s="34" customFormat="1" ht="20.100000000000001" customHeight="1" x14ac:dyDescent="0.25">
      <c r="B87" s="35" t="s">
        <v>95</v>
      </c>
      <c r="C87" s="62"/>
      <c r="D87" s="63"/>
      <c r="E87" s="35" t="s">
        <v>148</v>
      </c>
      <c r="F87" s="36" t="s">
        <v>149</v>
      </c>
      <c r="G87" s="37" t="s">
        <v>65</v>
      </c>
      <c r="H87" s="37">
        <v>15</v>
      </c>
      <c r="I87" s="37">
        <v>20240212</v>
      </c>
      <c r="J87" s="37">
        <v>20240719</v>
      </c>
      <c r="K87" s="37">
        <v>301</v>
      </c>
      <c r="L87" s="38">
        <v>21942.02</v>
      </c>
    </row>
    <row r="88" spans="2:12" s="34" customFormat="1" ht="20.100000000000001" customHeight="1" x14ac:dyDescent="0.25">
      <c r="B88" s="35" t="s">
        <v>19</v>
      </c>
      <c r="C88" s="62"/>
      <c r="D88" s="63"/>
      <c r="E88" s="35" t="s">
        <v>150</v>
      </c>
      <c r="F88" s="36" t="s">
        <v>151</v>
      </c>
      <c r="G88" s="37" t="s">
        <v>29</v>
      </c>
      <c r="H88" s="37">
        <v>12</v>
      </c>
      <c r="I88" s="37">
        <v>20240212</v>
      </c>
      <c r="J88" s="37">
        <v>20240719</v>
      </c>
      <c r="K88" s="37">
        <v>301</v>
      </c>
      <c r="L88" s="38">
        <v>23146.77</v>
      </c>
    </row>
    <row r="89" spans="2:12" s="34" customFormat="1" ht="20.100000000000001" customHeight="1" x14ac:dyDescent="0.25">
      <c r="B89" s="35" t="s">
        <v>19</v>
      </c>
      <c r="C89" s="62"/>
      <c r="D89" s="63"/>
      <c r="E89" s="35" t="s">
        <v>152</v>
      </c>
      <c r="F89" s="36" t="s">
        <v>153</v>
      </c>
      <c r="G89" s="37" t="s">
        <v>29</v>
      </c>
      <c r="H89" s="37">
        <v>15</v>
      </c>
      <c r="I89" s="37">
        <v>20240212</v>
      </c>
      <c r="J89" s="37">
        <v>20240719</v>
      </c>
      <c r="K89" s="37">
        <v>301</v>
      </c>
      <c r="L89" s="38">
        <v>28282.400000000001</v>
      </c>
    </row>
    <row r="90" spans="2:12" s="34" customFormat="1" ht="20.100000000000001" customHeight="1" x14ac:dyDescent="0.25">
      <c r="B90" s="35" t="s">
        <v>19</v>
      </c>
      <c r="C90" s="62"/>
      <c r="D90" s="63"/>
      <c r="E90" s="35" t="s">
        <v>154</v>
      </c>
      <c r="F90" s="36" t="s">
        <v>155</v>
      </c>
      <c r="G90" s="37" t="s">
        <v>29</v>
      </c>
      <c r="H90" s="37">
        <v>20</v>
      </c>
      <c r="I90" s="37">
        <v>20240212</v>
      </c>
      <c r="J90" s="37">
        <v>20240719</v>
      </c>
      <c r="K90" s="37">
        <v>301</v>
      </c>
      <c r="L90" s="38">
        <v>38577.94</v>
      </c>
    </row>
    <row r="91" spans="2:12" s="34" customFormat="1" ht="20.100000000000001" customHeight="1" x14ac:dyDescent="0.25">
      <c r="B91" s="35" t="s">
        <v>19</v>
      </c>
      <c r="C91" s="62"/>
      <c r="D91" s="63"/>
      <c r="E91" s="35" t="s">
        <v>156</v>
      </c>
      <c r="F91" s="36" t="s">
        <v>157</v>
      </c>
      <c r="G91" s="37" t="s">
        <v>29</v>
      </c>
      <c r="H91" s="37">
        <v>17</v>
      </c>
      <c r="I91" s="37">
        <v>20240212</v>
      </c>
      <c r="J91" s="37">
        <v>20240719</v>
      </c>
      <c r="K91" s="37">
        <v>301</v>
      </c>
      <c r="L91" s="38">
        <v>30838.04</v>
      </c>
    </row>
    <row r="92" spans="2:12" s="34" customFormat="1" ht="20.100000000000001" customHeight="1" x14ac:dyDescent="0.25">
      <c r="B92" s="35" t="s">
        <v>19</v>
      </c>
      <c r="C92" s="62"/>
      <c r="D92" s="63"/>
      <c r="E92" s="35" t="s">
        <v>158</v>
      </c>
      <c r="F92" s="36" t="s">
        <v>159</v>
      </c>
      <c r="G92" s="37" t="s">
        <v>29</v>
      </c>
      <c r="H92" s="37">
        <v>12</v>
      </c>
      <c r="I92" s="37">
        <v>20240212</v>
      </c>
      <c r="J92" s="37">
        <v>20240719</v>
      </c>
      <c r="K92" s="37">
        <v>301</v>
      </c>
      <c r="L92" s="38">
        <v>25643.02</v>
      </c>
    </row>
    <row r="93" spans="2:12" s="34" customFormat="1" ht="20.100000000000001" customHeight="1" x14ac:dyDescent="0.25">
      <c r="B93" s="35" t="s">
        <v>19</v>
      </c>
      <c r="C93" s="62"/>
      <c r="D93" s="63"/>
      <c r="E93" s="35" t="s">
        <v>160</v>
      </c>
      <c r="F93" s="36" t="s">
        <v>161</v>
      </c>
      <c r="G93" s="37" t="s">
        <v>29</v>
      </c>
      <c r="H93" s="37">
        <v>20</v>
      </c>
      <c r="I93" s="37">
        <v>20240212</v>
      </c>
      <c r="J93" s="37">
        <v>20240719</v>
      </c>
      <c r="K93" s="37">
        <v>301</v>
      </c>
      <c r="L93" s="38">
        <v>38577.94</v>
      </c>
    </row>
    <row r="94" spans="2:12" s="34" customFormat="1" ht="20.100000000000001" customHeight="1" x14ac:dyDescent="0.25">
      <c r="B94" s="35" t="s">
        <v>19</v>
      </c>
      <c r="C94" s="62"/>
      <c r="D94" s="63"/>
      <c r="E94" s="35" t="s">
        <v>162</v>
      </c>
      <c r="F94" s="36" t="s">
        <v>163</v>
      </c>
      <c r="G94" s="37" t="s">
        <v>29</v>
      </c>
      <c r="H94" s="37">
        <v>20</v>
      </c>
      <c r="I94" s="37">
        <v>20240212</v>
      </c>
      <c r="J94" s="37">
        <v>20240719</v>
      </c>
      <c r="K94" s="37">
        <v>301</v>
      </c>
      <c r="L94" s="38">
        <v>38577.94</v>
      </c>
    </row>
    <row r="95" spans="2:12" s="34" customFormat="1" ht="20.100000000000001" customHeight="1" x14ac:dyDescent="0.25">
      <c r="B95" s="35" t="s">
        <v>19</v>
      </c>
      <c r="C95" s="62"/>
      <c r="D95" s="63"/>
      <c r="E95" s="35" t="s">
        <v>164</v>
      </c>
      <c r="F95" s="36" t="s">
        <v>165</v>
      </c>
      <c r="G95" s="37" t="s">
        <v>29</v>
      </c>
      <c r="H95" s="37">
        <v>20</v>
      </c>
      <c r="I95" s="37">
        <v>20240212</v>
      </c>
      <c r="J95" s="37">
        <v>20240719</v>
      </c>
      <c r="K95" s="37">
        <v>301</v>
      </c>
      <c r="L95" s="38">
        <v>38577.94</v>
      </c>
    </row>
    <row r="96" spans="2:12" s="34" customFormat="1" ht="20.100000000000001" customHeight="1" x14ac:dyDescent="0.25">
      <c r="B96" s="35" t="s">
        <v>19</v>
      </c>
      <c r="C96" s="62"/>
      <c r="D96" s="63"/>
      <c r="E96" s="35" t="s">
        <v>166</v>
      </c>
      <c r="F96" s="36" t="s">
        <v>167</v>
      </c>
      <c r="G96" s="37" t="s">
        <v>29</v>
      </c>
      <c r="H96" s="37">
        <v>0</v>
      </c>
      <c r="I96" s="37">
        <v>20230814</v>
      </c>
      <c r="J96" s="37">
        <v>20240119</v>
      </c>
      <c r="K96" s="37">
        <v>301</v>
      </c>
      <c r="L96" s="38">
        <v>9985.02</v>
      </c>
    </row>
    <row r="97" spans="1:245" s="34" customFormat="1" ht="20.100000000000001" customHeight="1" x14ac:dyDescent="0.25">
      <c r="B97" s="35" t="s">
        <v>32</v>
      </c>
      <c r="C97" s="62"/>
      <c r="D97" s="63"/>
      <c r="E97" s="35" t="s">
        <v>168</v>
      </c>
      <c r="F97" s="36" t="s">
        <v>169</v>
      </c>
      <c r="G97" s="37" t="s">
        <v>29</v>
      </c>
      <c r="H97" s="37">
        <v>15</v>
      </c>
      <c r="I97" s="37">
        <v>20240212</v>
      </c>
      <c r="J97" s="37">
        <v>20240719</v>
      </c>
      <c r="K97" s="37">
        <v>301</v>
      </c>
      <c r="L97" s="38">
        <v>28933.46</v>
      </c>
    </row>
    <row r="98" spans="1:245" ht="15" customHeight="1" x14ac:dyDescent="0.25"/>
    <row r="99" spans="1:245" ht="15" customHeight="1" x14ac:dyDescent="0.25"/>
    <row r="100" spans="1:245" ht="15" customHeight="1" x14ac:dyDescent="0.25"/>
    <row r="101" spans="1:245" ht="15" customHeight="1" x14ac:dyDescent="0.25"/>
    <row r="102" spans="1:245" s="5" customFormat="1" ht="19.149999999999999" customHeight="1" x14ac:dyDescent="0.35">
      <c r="F102" s="6"/>
      <c r="G102" s="6"/>
      <c r="H102" s="7"/>
      <c r="I102" s="6"/>
      <c r="J102" s="6"/>
      <c r="K102" s="6"/>
      <c r="L102" s="8"/>
    </row>
    <row r="103" spans="1:245" s="5" customFormat="1" ht="46.5" customHeight="1" x14ac:dyDescent="0.35">
      <c r="F103" s="6"/>
      <c r="G103" s="6"/>
      <c r="H103" s="7"/>
      <c r="I103" s="6"/>
      <c r="J103" s="6"/>
      <c r="K103" s="6"/>
      <c r="L103" s="8"/>
    </row>
    <row r="104" spans="1:245" s="5" customFormat="1" ht="23.25" x14ac:dyDescent="0.35">
      <c r="B104" s="9" t="s">
        <v>0</v>
      </c>
      <c r="C104" s="10"/>
      <c r="D104" s="10"/>
      <c r="E104" s="10"/>
      <c r="F104" s="11"/>
      <c r="G104" s="11"/>
      <c r="H104" s="12"/>
      <c r="I104" s="11"/>
      <c r="J104" s="64" t="s">
        <v>1</v>
      </c>
      <c r="K104" s="64"/>
      <c r="L104" s="13" t="s">
        <v>2</v>
      </c>
    </row>
    <row r="105" spans="1:245" s="5" customFormat="1" ht="23.25" x14ac:dyDescent="0.35">
      <c r="B105" s="14" t="s">
        <v>3</v>
      </c>
      <c r="C105" s="15"/>
      <c r="D105" s="15"/>
      <c r="E105" s="15"/>
      <c r="F105" s="16"/>
      <c r="G105" s="16"/>
      <c r="H105" s="17"/>
      <c r="I105" s="16"/>
      <c r="J105" s="65" t="s">
        <v>4</v>
      </c>
      <c r="K105" s="65"/>
      <c r="L105" s="18" t="str">
        <f>'[1]Caratula Resumen'!E19</f>
        <v>1er. Trimestre 2024</v>
      </c>
    </row>
    <row r="106" spans="1:245" s="5" customFormat="1" ht="19.899999999999999" customHeight="1" x14ac:dyDescent="0.35">
      <c r="B106" s="19"/>
      <c r="C106" s="20"/>
      <c r="D106" s="20"/>
      <c r="E106" s="20"/>
      <c r="F106" s="21"/>
      <c r="G106" s="21"/>
      <c r="H106" s="22"/>
      <c r="I106" s="21"/>
      <c r="J106" s="21"/>
      <c r="K106" s="23"/>
      <c r="L106" s="24" t="s">
        <v>170</v>
      </c>
    </row>
    <row r="107" spans="1:245" s="5" customFormat="1" ht="9" customHeight="1" x14ac:dyDescent="0.35">
      <c r="F107" s="6"/>
      <c r="G107" s="6"/>
      <c r="H107" s="7"/>
      <c r="I107" s="6"/>
      <c r="J107" s="6"/>
      <c r="K107" s="6"/>
      <c r="L107" s="8"/>
    </row>
    <row r="108" spans="1:245" s="26" customFormat="1" ht="53.25" customHeight="1" x14ac:dyDescent="0.35">
      <c r="A108" s="25"/>
      <c r="B108" s="75" t="s">
        <v>6</v>
      </c>
      <c r="C108" s="75" t="s">
        <v>7</v>
      </c>
      <c r="D108" s="75" t="s">
        <v>8</v>
      </c>
      <c r="E108" s="75" t="s">
        <v>9</v>
      </c>
      <c r="F108" s="69" t="s">
        <v>10</v>
      </c>
      <c r="G108" s="67" t="s">
        <v>11</v>
      </c>
      <c r="H108" s="68"/>
      <c r="I108" s="67" t="s">
        <v>12</v>
      </c>
      <c r="J108" s="68"/>
      <c r="K108" s="69" t="s">
        <v>13</v>
      </c>
      <c r="L108" s="71" t="s">
        <v>14</v>
      </c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</row>
    <row r="109" spans="1:245" s="26" customFormat="1" ht="68.25" customHeight="1" x14ac:dyDescent="0.35">
      <c r="A109" s="25"/>
      <c r="B109" s="76"/>
      <c r="C109" s="76"/>
      <c r="D109" s="76"/>
      <c r="E109" s="76"/>
      <c r="F109" s="70"/>
      <c r="G109" s="27" t="s">
        <v>15</v>
      </c>
      <c r="H109" s="28" t="s">
        <v>16</v>
      </c>
      <c r="I109" s="27" t="s">
        <v>17</v>
      </c>
      <c r="J109" s="27" t="s">
        <v>18</v>
      </c>
      <c r="K109" s="70"/>
      <c r="L109" s="72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  <c r="IG109" s="25"/>
      <c r="IH109" s="25"/>
      <c r="II109" s="25"/>
      <c r="IJ109" s="25"/>
      <c r="IK109" s="25"/>
    </row>
    <row r="110" spans="1:245" s="34" customFormat="1" ht="20.100000000000001" customHeight="1" x14ac:dyDescent="0.25">
      <c r="B110" s="35" t="s">
        <v>32</v>
      </c>
      <c r="C110" s="62"/>
      <c r="D110" s="63"/>
      <c r="E110" s="35" t="s">
        <v>171</v>
      </c>
      <c r="F110" s="36" t="s">
        <v>172</v>
      </c>
      <c r="G110" s="37" t="s">
        <v>29</v>
      </c>
      <c r="H110" s="37">
        <v>15</v>
      </c>
      <c r="I110" s="37">
        <v>20240212</v>
      </c>
      <c r="J110" s="37">
        <v>20240719</v>
      </c>
      <c r="K110" s="37">
        <v>301</v>
      </c>
      <c r="L110" s="38">
        <v>26437.200000000001</v>
      </c>
    </row>
    <row r="111" spans="1:245" s="34" customFormat="1" ht="20.100000000000001" customHeight="1" x14ac:dyDescent="0.25">
      <c r="B111" s="35" t="s">
        <v>32</v>
      </c>
      <c r="C111" s="62"/>
      <c r="D111" s="63"/>
      <c r="E111" s="35" t="s">
        <v>173</v>
      </c>
      <c r="F111" s="36" t="s">
        <v>174</v>
      </c>
      <c r="G111" s="37" t="s">
        <v>29</v>
      </c>
      <c r="H111" s="37">
        <v>20</v>
      </c>
      <c r="I111" s="37">
        <v>20240212</v>
      </c>
      <c r="J111" s="37">
        <v>20240719</v>
      </c>
      <c r="K111" s="37">
        <v>301</v>
      </c>
      <c r="L111" s="38">
        <v>34417.54</v>
      </c>
    </row>
    <row r="112" spans="1:245" s="34" customFormat="1" ht="20.100000000000001" customHeight="1" x14ac:dyDescent="0.25">
      <c r="B112" s="35" t="s">
        <v>32</v>
      </c>
      <c r="C112" s="62"/>
      <c r="D112" s="63"/>
      <c r="E112" s="35" t="s">
        <v>175</v>
      </c>
      <c r="F112" s="36" t="s">
        <v>176</v>
      </c>
      <c r="G112" s="37" t="s">
        <v>29</v>
      </c>
      <c r="H112" s="37">
        <v>16</v>
      </c>
      <c r="I112" s="37">
        <v>20240212</v>
      </c>
      <c r="J112" s="37">
        <v>20240719</v>
      </c>
      <c r="K112" s="37">
        <v>301</v>
      </c>
      <c r="L112" s="38">
        <v>30862.36</v>
      </c>
    </row>
    <row r="113" spans="2:12" s="34" customFormat="1" ht="20.100000000000001" customHeight="1" x14ac:dyDescent="0.25">
      <c r="B113" s="35" t="s">
        <v>37</v>
      </c>
      <c r="C113" s="62"/>
      <c r="D113" s="63"/>
      <c r="E113" s="35" t="s">
        <v>177</v>
      </c>
      <c r="F113" s="36" t="s">
        <v>178</v>
      </c>
      <c r="G113" s="37" t="s">
        <v>29</v>
      </c>
      <c r="H113" s="37">
        <v>18</v>
      </c>
      <c r="I113" s="37">
        <v>20240212</v>
      </c>
      <c r="J113" s="37">
        <v>20240719</v>
      </c>
      <c r="K113" s="37">
        <v>301</v>
      </c>
      <c r="L113" s="38">
        <v>30263.53</v>
      </c>
    </row>
    <row r="114" spans="2:12" s="34" customFormat="1" ht="20.100000000000001" customHeight="1" x14ac:dyDescent="0.25">
      <c r="B114" s="35" t="s">
        <v>37</v>
      </c>
      <c r="C114" s="62"/>
      <c r="D114" s="63"/>
      <c r="E114" s="35" t="s">
        <v>179</v>
      </c>
      <c r="F114" s="36" t="s">
        <v>180</v>
      </c>
      <c r="G114" s="37" t="s">
        <v>29</v>
      </c>
      <c r="H114" s="37">
        <v>19</v>
      </c>
      <c r="I114" s="37">
        <v>20240212</v>
      </c>
      <c r="J114" s="37">
        <v>20240719</v>
      </c>
      <c r="K114" s="37">
        <v>301</v>
      </c>
      <c r="L114" s="38">
        <v>37481.14</v>
      </c>
    </row>
    <row r="115" spans="2:12" s="34" customFormat="1" ht="20.100000000000001" customHeight="1" x14ac:dyDescent="0.25">
      <c r="B115" s="35" t="s">
        <v>37</v>
      </c>
      <c r="C115" s="62"/>
      <c r="D115" s="63"/>
      <c r="E115" s="35" t="s">
        <v>181</v>
      </c>
      <c r="F115" s="36" t="s">
        <v>182</v>
      </c>
      <c r="G115" s="37" t="s">
        <v>22</v>
      </c>
      <c r="H115" s="37">
        <v>20</v>
      </c>
      <c r="I115" s="37">
        <v>20240212</v>
      </c>
      <c r="J115" s="37">
        <v>20240719</v>
      </c>
      <c r="K115" s="37">
        <v>301</v>
      </c>
      <c r="L115" s="38">
        <v>33517.39</v>
      </c>
    </row>
    <row r="116" spans="2:12" s="34" customFormat="1" ht="20.100000000000001" customHeight="1" x14ac:dyDescent="0.25">
      <c r="B116" s="35" t="s">
        <v>37</v>
      </c>
      <c r="C116" s="62"/>
      <c r="D116" s="63"/>
      <c r="E116" s="35" t="s">
        <v>183</v>
      </c>
      <c r="F116" s="36" t="s">
        <v>184</v>
      </c>
      <c r="G116" s="37" t="s">
        <v>29</v>
      </c>
      <c r="H116" s="37">
        <v>20</v>
      </c>
      <c r="I116" s="37">
        <v>20240212</v>
      </c>
      <c r="J116" s="37">
        <v>20240719</v>
      </c>
      <c r="K116" s="37">
        <v>301</v>
      </c>
      <c r="L116" s="38">
        <v>38577.94</v>
      </c>
    </row>
    <row r="117" spans="2:12" s="34" customFormat="1" ht="20.100000000000001" customHeight="1" x14ac:dyDescent="0.25">
      <c r="B117" s="35" t="s">
        <v>37</v>
      </c>
      <c r="C117" s="62"/>
      <c r="D117" s="63"/>
      <c r="E117" s="35" t="s">
        <v>185</v>
      </c>
      <c r="F117" s="36" t="s">
        <v>186</v>
      </c>
      <c r="G117" s="37" t="s">
        <v>29</v>
      </c>
      <c r="H117" s="37">
        <v>17</v>
      </c>
      <c r="I117" s="37">
        <v>20240212</v>
      </c>
      <c r="J117" s="37">
        <v>20240719</v>
      </c>
      <c r="K117" s="37">
        <v>301</v>
      </c>
      <c r="L117" s="38">
        <v>30295.01</v>
      </c>
    </row>
    <row r="118" spans="2:12" s="34" customFormat="1" ht="20.100000000000001" customHeight="1" x14ac:dyDescent="0.25">
      <c r="B118" s="35" t="s">
        <v>37</v>
      </c>
      <c r="C118" s="62"/>
      <c r="D118" s="63"/>
      <c r="E118" s="35" t="s">
        <v>187</v>
      </c>
      <c r="F118" s="36" t="s">
        <v>188</v>
      </c>
      <c r="G118" s="37" t="s">
        <v>29</v>
      </c>
      <c r="H118" s="37">
        <v>17</v>
      </c>
      <c r="I118" s="37">
        <v>20240212</v>
      </c>
      <c r="J118" s="37">
        <v>20240719</v>
      </c>
      <c r="K118" s="37">
        <v>301</v>
      </c>
      <c r="L118" s="38">
        <v>35287.51</v>
      </c>
    </row>
    <row r="119" spans="2:12" s="34" customFormat="1" ht="20.100000000000001" customHeight="1" x14ac:dyDescent="0.25">
      <c r="B119" s="35" t="s">
        <v>37</v>
      </c>
      <c r="C119" s="62"/>
      <c r="D119" s="63"/>
      <c r="E119" s="35" t="s">
        <v>189</v>
      </c>
      <c r="F119" s="36" t="s">
        <v>190</v>
      </c>
      <c r="G119" s="37" t="s">
        <v>29</v>
      </c>
      <c r="H119" s="37">
        <v>16</v>
      </c>
      <c r="I119" s="37">
        <v>20240212</v>
      </c>
      <c r="J119" s="37">
        <v>20240719</v>
      </c>
      <c r="K119" s="37">
        <v>301</v>
      </c>
      <c r="L119" s="38">
        <v>32526.53</v>
      </c>
    </row>
    <row r="120" spans="2:12" s="34" customFormat="1" ht="20.100000000000001" customHeight="1" x14ac:dyDescent="0.25">
      <c r="B120" s="35" t="s">
        <v>37</v>
      </c>
      <c r="C120" s="62"/>
      <c r="D120" s="63"/>
      <c r="E120" s="35" t="s">
        <v>191</v>
      </c>
      <c r="F120" s="36" t="s">
        <v>192</v>
      </c>
      <c r="G120" s="37" t="s">
        <v>29</v>
      </c>
      <c r="H120" s="37">
        <v>20</v>
      </c>
      <c r="I120" s="37">
        <v>20240212</v>
      </c>
      <c r="J120" s="37">
        <v>20240719</v>
      </c>
      <c r="K120" s="37">
        <v>301</v>
      </c>
      <c r="L120" s="38">
        <v>38577.94</v>
      </c>
    </row>
    <row r="121" spans="2:12" s="34" customFormat="1" ht="20.100000000000001" customHeight="1" x14ac:dyDescent="0.25">
      <c r="B121" s="35" t="s">
        <v>37</v>
      </c>
      <c r="C121" s="62"/>
      <c r="D121" s="63"/>
      <c r="E121" s="35" t="s">
        <v>193</v>
      </c>
      <c r="F121" s="36" t="s">
        <v>194</v>
      </c>
      <c r="G121" s="37" t="s">
        <v>29</v>
      </c>
      <c r="H121" s="37">
        <v>14</v>
      </c>
      <c r="I121" s="37">
        <v>20240212</v>
      </c>
      <c r="J121" s="37">
        <v>20240719</v>
      </c>
      <c r="K121" s="37">
        <v>301</v>
      </c>
      <c r="L121" s="38">
        <v>26172.48</v>
      </c>
    </row>
    <row r="122" spans="2:12" s="34" customFormat="1" ht="20.100000000000001" customHeight="1" x14ac:dyDescent="0.25">
      <c r="B122" s="35" t="s">
        <v>37</v>
      </c>
      <c r="C122" s="62"/>
      <c r="D122" s="63"/>
      <c r="E122" s="35" t="s">
        <v>195</v>
      </c>
      <c r="F122" s="36" t="s">
        <v>196</v>
      </c>
      <c r="G122" s="37" t="s">
        <v>22</v>
      </c>
      <c r="H122" s="37">
        <v>15</v>
      </c>
      <c r="I122" s="37">
        <v>20240212</v>
      </c>
      <c r="J122" s="37">
        <v>20240719</v>
      </c>
      <c r="K122" s="37">
        <v>301</v>
      </c>
      <c r="L122" s="38">
        <v>28027.57</v>
      </c>
    </row>
    <row r="123" spans="2:12" s="34" customFormat="1" ht="20.100000000000001" customHeight="1" x14ac:dyDescent="0.25">
      <c r="B123" s="35" t="s">
        <v>37</v>
      </c>
      <c r="C123" s="62"/>
      <c r="D123" s="63"/>
      <c r="E123" s="35" t="s">
        <v>197</v>
      </c>
      <c r="F123" s="36" t="s">
        <v>198</v>
      </c>
      <c r="G123" s="37" t="s">
        <v>29</v>
      </c>
      <c r="H123" s="37">
        <v>15</v>
      </c>
      <c r="I123" s="37">
        <v>20240212</v>
      </c>
      <c r="J123" s="37">
        <v>20240719</v>
      </c>
      <c r="K123" s="37">
        <v>301</v>
      </c>
      <c r="L123" s="38">
        <v>28637.27</v>
      </c>
    </row>
    <row r="124" spans="2:12" s="34" customFormat="1" ht="20.100000000000001" customHeight="1" x14ac:dyDescent="0.25">
      <c r="B124" s="35" t="s">
        <v>37</v>
      </c>
      <c r="C124" s="62"/>
      <c r="D124" s="63"/>
      <c r="E124" s="35" t="s">
        <v>199</v>
      </c>
      <c r="F124" s="36" t="s">
        <v>200</v>
      </c>
      <c r="G124" s="37" t="s">
        <v>29</v>
      </c>
      <c r="H124" s="37">
        <v>20</v>
      </c>
      <c r="I124" s="37">
        <v>20240212</v>
      </c>
      <c r="J124" s="37">
        <v>20240719</v>
      </c>
      <c r="K124" s="37">
        <v>301</v>
      </c>
      <c r="L124" s="38">
        <v>38577.94</v>
      </c>
    </row>
    <row r="125" spans="2:12" s="34" customFormat="1" ht="20.100000000000001" customHeight="1" x14ac:dyDescent="0.25">
      <c r="B125" s="35" t="s">
        <v>37</v>
      </c>
      <c r="C125" s="62"/>
      <c r="D125" s="63"/>
      <c r="E125" s="35" t="s">
        <v>201</v>
      </c>
      <c r="F125" s="36" t="s">
        <v>202</v>
      </c>
      <c r="G125" s="37" t="s">
        <v>29</v>
      </c>
      <c r="H125" s="37">
        <v>15</v>
      </c>
      <c r="I125" s="37">
        <v>20240212</v>
      </c>
      <c r="J125" s="37">
        <v>20240719</v>
      </c>
      <c r="K125" s="37">
        <v>301</v>
      </c>
      <c r="L125" s="38">
        <v>26437.22</v>
      </c>
    </row>
    <row r="126" spans="2:12" s="34" customFormat="1" ht="20.100000000000001" customHeight="1" x14ac:dyDescent="0.25">
      <c r="B126" s="35" t="s">
        <v>54</v>
      </c>
      <c r="C126" s="62"/>
      <c r="D126" s="63"/>
      <c r="E126" s="35" t="s">
        <v>203</v>
      </c>
      <c r="F126" s="36" t="s">
        <v>204</v>
      </c>
      <c r="G126" s="37" t="s">
        <v>22</v>
      </c>
      <c r="H126" s="37">
        <v>17</v>
      </c>
      <c r="I126" s="37">
        <v>20240212</v>
      </c>
      <c r="J126" s="37">
        <v>20240719</v>
      </c>
      <c r="K126" s="37">
        <v>301</v>
      </c>
      <c r="L126" s="38">
        <v>29525.919999999998</v>
      </c>
    </row>
    <row r="127" spans="2:12" s="34" customFormat="1" ht="20.100000000000001" customHeight="1" x14ac:dyDescent="0.25">
      <c r="B127" s="35" t="s">
        <v>54</v>
      </c>
      <c r="C127" s="62"/>
      <c r="D127" s="63"/>
      <c r="E127" s="35" t="s">
        <v>205</v>
      </c>
      <c r="F127" s="36" t="s">
        <v>206</v>
      </c>
      <c r="G127" s="37" t="s">
        <v>29</v>
      </c>
      <c r="H127" s="37">
        <v>18</v>
      </c>
      <c r="I127" s="37">
        <v>20240212</v>
      </c>
      <c r="J127" s="37">
        <v>20240719</v>
      </c>
      <c r="K127" s="37">
        <v>301</v>
      </c>
      <c r="L127" s="38">
        <v>36384.32</v>
      </c>
    </row>
    <row r="128" spans="2:12" s="34" customFormat="1" ht="20.100000000000001" customHeight="1" x14ac:dyDescent="0.25">
      <c r="B128" s="35" t="s">
        <v>54</v>
      </c>
      <c r="C128" s="62"/>
      <c r="D128" s="63"/>
      <c r="E128" s="35" t="s">
        <v>207</v>
      </c>
      <c r="F128" s="36" t="s">
        <v>208</v>
      </c>
      <c r="G128" s="37" t="s">
        <v>29</v>
      </c>
      <c r="H128" s="37">
        <v>18</v>
      </c>
      <c r="I128" s="37">
        <v>20240212</v>
      </c>
      <c r="J128" s="37">
        <v>20240719</v>
      </c>
      <c r="K128" s="37">
        <v>301</v>
      </c>
      <c r="L128" s="38">
        <v>36384.32</v>
      </c>
    </row>
    <row r="129" spans="2:12" s="34" customFormat="1" ht="20.100000000000001" customHeight="1" x14ac:dyDescent="0.25">
      <c r="B129" s="35" t="s">
        <v>54</v>
      </c>
      <c r="C129" s="62"/>
      <c r="D129" s="63"/>
      <c r="E129" s="35" t="s">
        <v>209</v>
      </c>
      <c r="F129" s="36" t="s">
        <v>210</v>
      </c>
      <c r="G129" s="37" t="s">
        <v>29</v>
      </c>
      <c r="H129" s="37">
        <v>20</v>
      </c>
      <c r="I129" s="37">
        <v>20240212</v>
      </c>
      <c r="J129" s="37">
        <v>20240719</v>
      </c>
      <c r="K129" s="37">
        <v>301</v>
      </c>
      <c r="L129" s="38">
        <v>38577.94</v>
      </c>
    </row>
    <row r="130" spans="2:12" s="34" customFormat="1" ht="20.100000000000001" customHeight="1" x14ac:dyDescent="0.25">
      <c r="B130" s="35" t="s">
        <v>54</v>
      </c>
      <c r="C130" s="62"/>
      <c r="D130" s="63"/>
      <c r="E130" s="35" t="s">
        <v>211</v>
      </c>
      <c r="F130" s="36" t="s">
        <v>212</v>
      </c>
      <c r="G130" s="37" t="s">
        <v>29</v>
      </c>
      <c r="H130" s="37">
        <v>19</v>
      </c>
      <c r="I130" s="37">
        <v>20240212</v>
      </c>
      <c r="J130" s="37">
        <v>20240719</v>
      </c>
      <c r="K130" s="37">
        <v>301</v>
      </c>
      <c r="L130" s="38">
        <v>37481.14</v>
      </c>
    </row>
    <row r="131" spans="2:12" s="34" customFormat="1" ht="20.100000000000001" customHeight="1" x14ac:dyDescent="0.25">
      <c r="B131" s="35" t="s">
        <v>54</v>
      </c>
      <c r="C131" s="62"/>
      <c r="D131" s="63"/>
      <c r="E131" s="35" t="s">
        <v>213</v>
      </c>
      <c r="F131" s="36" t="s">
        <v>214</v>
      </c>
      <c r="G131" s="37" t="s">
        <v>29</v>
      </c>
      <c r="H131" s="37">
        <v>20</v>
      </c>
      <c r="I131" s="37">
        <v>20240212</v>
      </c>
      <c r="J131" s="37">
        <v>20240719</v>
      </c>
      <c r="K131" s="37">
        <v>301</v>
      </c>
      <c r="L131" s="38">
        <v>35141.57</v>
      </c>
    </row>
    <row r="132" spans="2:12" s="34" customFormat="1" ht="20.100000000000001" customHeight="1" x14ac:dyDescent="0.25">
      <c r="B132" s="35" t="s">
        <v>54</v>
      </c>
      <c r="C132" s="62"/>
      <c r="D132" s="63"/>
      <c r="E132" s="35" t="s">
        <v>215</v>
      </c>
      <c r="F132" s="36" t="s">
        <v>216</v>
      </c>
      <c r="G132" s="37" t="s">
        <v>29</v>
      </c>
      <c r="H132" s="37">
        <v>18</v>
      </c>
      <c r="I132" s="37">
        <v>20240212</v>
      </c>
      <c r="J132" s="37">
        <v>20240719</v>
      </c>
      <c r="K132" s="37">
        <v>301</v>
      </c>
      <c r="L132" s="38">
        <v>36384.32</v>
      </c>
    </row>
    <row r="133" spans="2:12" s="34" customFormat="1" ht="20.100000000000001" customHeight="1" x14ac:dyDescent="0.25">
      <c r="B133" s="35" t="s">
        <v>54</v>
      </c>
      <c r="C133" s="62"/>
      <c r="D133" s="63"/>
      <c r="E133" s="35" t="s">
        <v>217</v>
      </c>
      <c r="F133" s="36" t="s">
        <v>218</v>
      </c>
      <c r="G133" s="37" t="s">
        <v>29</v>
      </c>
      <c r="H133" s="37">
        <v>20</v>
      </c>
      <c r="I133" s="37">
        <v>20240212</v>
      </c>
      <c r="J133" s="37">
        <v>20240719</v>
      </c>
      <c r="K133" s="37">
        <v>301</v>
      </c>
      <c r="L133" s="38">
        <v>37275.800000000003</v>
      </c>
    </row>
    <row r="134" spans="2:12" s="34" customFormat="1" ht="20.100000000000001" customHeight="1" x14ac:dyDescent="0.25">
      <c r="B134" s="35" t="s">
        <v>54</v>
      </c>
      <c r="C134" s="62"/>
      <c r="D134" s="63"/>
      <c r="E134" s="35" t="s">
        <v>219</v>
      </c>
      <c r="F134" s="36" t="s">
        <v>220</v>
      </c>
      <c r="G134" s="37" t="s">
        <v>29</v>
      </c>
      <c r="H134" s="37">
        <v>20</v>
      </c>
      <c r="I134" s="37">
        <v>20240212</v>
      </c>
      <c r="J134" s="37">
        <v>20240719</v>
      </c>
      <c r="K134" s="37">
        <v>301</v>
      </c>
      <c r="L134" s="38">
        <v>38577.94</v>
      </c>
    </row>
    <row r="135" spans="2:12" s="34" customFormat="1" ht="20.100000000000001" customHeight="1" x14ac:dyDescent="0.25">
      <c r="B135" s="35" t="s">
        <v>54</v>
      </c>
      <c r="C135" s="62"/>
      <c r="D135" s="63"/>
      <c r="E135" s="35" t="s">
        <v>221</v>
      </c>
      <c r="F135" s="36" t="s">
        <v>222</v>
      </c>
      <c r="G135" s="37" t="s">
        <v>22</v>
      </c>
      <c r="H135" s="37">
        <v>16</v>
      </c>
      <c r="I135" s="37">
        <v>20240212</v>
      </c>
      <c r="J135" s="37">
        <v>20240719</v>
      </c>
      <c r="K135" s="37">
        <v>301</v>
      </c>
      <c r="L135" s="38">
        <v>27323.45</v>
      </c>
    </row>
    <row r="136" spans="2:12" s="34" customFormat="1" ht="20.100000000000001" customHeight="1" x14ac:dyDescent="0.25">
      <c r="B136" s="35" t="s">
        <v>54</v>
      </c>
      <c r="C136" s="62"/>
      <c r="D136" s="63"/>
      <c r="E136" s="35" t="s">
        <v>223</v>
      </c>
      <c r="F136" s="36" t="s">
        <v>224</v>
      </c>
      <c r="G136" s="37" t="s">
        <v>29</v>
      </c>
      <c r="H136" s="37">
        <v>18</v>
      </c>
      <c r="I136" s="37">
        <v>20240212</v>
      </c>
      <c r="J136" s="37">
        <v>20240719</v>
      </c>
      <c r="K136" s="37">
        <v>301</v>
      </c>
      <c r="L136" s="38">
        <v>35552.239999999998</v>
      </c>
    </row>
    <row r="137" spans="2:12" s="34" customFormat="1" ht="20.100000000000001" customHeight="1" x14ac:dyDescent="0.25">
      <c r="B137" s="35" t="s">
        <v>54</v>
      </c>
      <c r="C137" s="62"/>
      <c r="D137" s="63"/>
      <c r="E137" s="35" t="s">
        <v>225</v>
      </c>
      <c r="F137" s="36" t="s">
        <v>226</v>
      </c>
      <c r="G137" s="37" t="s">
        <v>29</v>
      </c>
      <c r="H137" s="37">
        <v>19</v>
      </c>
      <c r="I137" s="37">
        <v>20240212</v>
      </c>
      <c r="J137" s="37">
        <v>20240719</v>
      </c>
      <c r="K137" s="37">
        <v>301</v>
      </c>
      <c r="L137" s="38">
        <v>37481.14</v>
      </c>
    </row>
    <row r="138" spans="2:12" s="34" customFormat="1" ht="20.100000000000001" customHeight="1" x14ac:dyDescent="0.25">
      <c r="B138" s="35" t="s">
        <v>54</v>
      </c>
      <c r="C138" s="62"/>
      <c r="D138" s="63"/>
      <c r="E138" s="35" t="s">
        <v>227</v>
      </c>
      <c r="F138" s="36" t="s">
        <v>228</v>
      </c>
      <c r="G138" s="37" t="s">
        <v>29</v>
      </c>
      <c r="H138" s="37">
        <v>18</v>
      </c>
      <c r="I138" s="37">
        <v>20240212</v>
      </c>
      <c r="J138" s="37">
        <v>20240719</v>
      </c>
      <c r="K138" s="37">
        <v>301</v>
      </c>
      <c r="L138" s="38">
        <v>34720.160000000003</v>
      </c>
    </row>
    <row r="139" spans="2:12" s="34" customFormat="1" ht="20.100000000000001" customHeight="1" x14ac:dyDescent="0.25">
      <c r="B139" s="35" t="s">
        <v>74</v>
      </c>
      <c r="C139" s="62"/>
      <c r="D139" s="63"/>
      <c r="E139" s="35" t="s">
        <v>229</v>
      </c>
      <c r="F139" s="36" t="s">
        <v>230</v>
      </c>
      <c r="G139" s="37" t="s">
        <v>29</v>
      </c>
      <c r="H139" s="37">
        <v>20</v>
      </c>
      <c r="I139" s="37">
        <v>20240212</v>
      </c>
      <c r="J139" s="37">
        <v>20240719</v>
      </c>
      <c r="K139" s="37">
        <v>301</v>
      </c>
      <c r="L139" s="38">
        <v>38577.94</v>
      </c>
    </row>
    <row r="140" spans="2:12" s="34" customFormat="1" ht="20.100000000000001" customHeight="1" x14ac:dyDescent="0.25">
      <c r="B140" s="35" t="s">
        <v>74</v>
      </c>
      <c r="C140" s="62"/>
      <c r="D140" s="63"/>
      <c r="E140" s="35" t="s">
        <v>231</v>
      </c>
      <c r="F140" s="36" t="s">
        <v>232</v>
      </c>
      <c r="G140" s="37" t="s">
        <v>29</v>
      </c>
      <c r="H140" s="37">
        <v>13</v>
      </c>
      <c r="I140" s="37">
        <v>20240212</v>
      </c>
      <c r="J140" s="37">
        <v>20240719</v>
      </c>
      <c r="K140" s="37">
        <v>301</v>
      </c>
      <c r="L140" s="38">
        <v>22760.43</v>
      </c>
    </row>
    <row r="141" spans="2:12" s="34" customFormat="1" ht="20.100000000000001" customHeight="1" x14ac:dyDescent="0.25">
      <c r="B141" s="35" t="s">
        <v>74</v>
      </c>
      <c r="C141" s="62"/>
      <c r="D141" s="63"/>
      <c r="E141" s="35" t="s">
        <v>233</v>
      </c>
      <c r="F141" s="36" t="s">
        <v>234</v>
      </c>
      <c r="G141" s="37" t="s">
        <v>29</v>
      </c>
      <c r="H141" s="37">
        <v>20</v>
      </c>
      <c r="I141" s="37">
        <v>20240212</v>
      </c>
      <c r="J141" s="37">
        <v>20240719</v>
      </c>
      <c r="K141" s="37">
        <v>301</v>
      </c>
      <c r="L141" s="38">
        <v>38577.94</v>
      </c>
    </row>
    <row r="142" spans="2:12" s="34" customFormat="1" ht="20.100000000000001" customHeight="1" x14ac:dyDescent="0.25">
      <c r="B142" s="35" t="s">
        <v>74</v>
      </c>
      <c r="C142" s="62"/>
      <c r="D142" s="63"/>
      <c r="E142" s="35" t="s">
        <v>235</v>
      </c>
      <c r="F142" s="36" t="s">
        <v>236</v>
      </c>
      <c r="G142" s="37" t="s">
        <v>29</v>
      </c>
      <c r="H142" s="37">
        <v>20</v>
      </c>
      <c r="I142" s="37">
        <v>20240212</v>
      </c>
      <c r="J142" s="37">
        <v>20240719</v>
      </c>
      <c r="K142" s="37">
        <v>301</v>
      </c>
      <c r="L142" s="38">
        <v>38577.94</v>
      </c>
    </row>
    <row r="143" spans="2:12" s="34" customFormat="1" ht="20.100000000000001" customHeight="1" x14ac:dyDescent="0.25">
      <c r="B143" s="35" t="s">
        <v>74</v>
      </c>
      <c r="C143" s="62"/>
      <c r="D143" s="63"/>
      <c r="E143" s="35" t="s">
        <v>237</v>
      </c>
      <c r="F143" s="36" t="s">
        <v>238</v>
      </c>
      <c r="G143" s="37" t="s">
        <v>29</v>
      </c>
      <c r="H143" s="37">
        <v>20</v>
      </c>
      <c r="I143" s="37">
        <v>20240212</v>
      </c>
      <c r="J143" s="37">
        <v>20240719</v>
      </c>
      <c r="K143" s="37">
        <v>301</v>
      </c>
      <c r="L143" s="38">
        <v>38577.94</v>
      </c>
    </row>
    <row r="144" spans="2:12" s="34" customFormat="1" ht="20.100000000000001" customHeight="1" x14ac:dyDescent="0.25">
      <c r="B144" s="35" t="s">
        <v>74</v>
      </c>
      <c r="C144" s="62"/>
      <c r="D144" s="63"/>
      <c r="E144" s="35" t="s">
        <v>239</v>
      </c>
      <c r="F144" s="36" t="s">
        <v>240</v>
      </c>
      <c r="G144" s="37" t="s">
        <v>65</v>
      </c>
      <c r="H144" s="37">
        <v>18</v>
      </c>
      <c r="I144" s="37">
        <v>20240212</v>
      </c>
      <c r="J144" s="37">
        <v>20240719</v>
      </c>
      <c r="K144" s="37">
        <v>301</v>
      </c>
      <c r="L144" s="38">
        <v>27521.88</v>
      </c>
    </row>
    <row r="145" spans="1:245" ht="13.5" customHeight="1" x14ac:dyDescent="0.25"/>
    <row r="146" spans="1:245" s="5" customFormat="1" ht="20.25" customHeight="1" x14ac:dyDescent="0.35">
      <c r="F146" s="6"/>
      <c r="G146" s="6"/>
      <c r="H146" s="7"/>
      <c r="I146" s="6"/>
      <c r="J146" s="6"/>
      <c r="K146" s="6"/>
      <c r="L146" s="8"/>
    </row>
    <row r="147" spans="1:245" s="5" customFormat="1" ht="91.5" customHeight="1" x14ac:dyDescent="0.35">
      <c r="F147" s="6"/>
      <c r="G147" s="6"/>
      <c r="H147" s="7"/>
      <c r="I147" s="6"/>
      <c r="J147" s="6"/>
      <c r="K147" s="6"/>
      <c r="L147" s="8"/>
    </row>
    <row r="148" spans="1:245" s="5" customFormat="1" ht="23.25" x14ac:dyDescent="0.35">
      <c r="B148" s="9" t="s">
        <v>0</v>
      </c>
      <c r="C148" s="10"/>
      <c r="D148" s="10"/>
      <c r="E148" s="10"/>
      <c r="F148" s="11"/>
      <c r="G148" s="11"/>
      <c r="H148" s="12"/>
      <c r="I148" s="11"/>
      <c r="J148" s="64" t="s">
        <v>1</v>
      </c>
      <c r="K148" s="64"/>
      <c r="L148" s="13" t="s">
        <v>2</v>
      </c>
    </row>
    <row r="149" spans="1:245" s="5" customFormat="1" ht="23.25" x14ac:dyDescent="0.35">
      <c r="B149" s="14" t="s">
        <v>3</v>
      </c>
      <c r="C149" s="15"/>
      <c r="D149" s="15"/>
      <c r="E149" s="15"/>
      <c r="F149" s="16"/>
      <c r="G149" s="16"/>
      <c r="H149" s="17"/>
      <c r="I149" s="16"/>
      <c r="J149" s="65" t="s">
        <v>4</v>
      </c>
      <c r="K149" s="65"/>
      <c r="L149" s="18" t="str">
        <f>'[1]Caratula Resumen'!E19</f>
        <v>1er. Trimestre 2024</v>
      </c>
    </row>
    <row r="150" spans="1:245" s="5" customFormat="1" ht="19.899999999999999" customHeight="1" x14ac:dyDescent="0.35">
      <c r="B150" s="19"/>
      <c r="C150" s="20"/>
      <c r="D150" s="20"/>
      <c r="E150" s="20"/>
      <c r="F150" s="21"/>
      <c r="G150" s="21"/>
      <c r="H150" s="22"/>
      <c r="I150" s="21"/>
      <c r="J150" s="21"/>
      <c r="K150" s="23"/>
      <c r="L150" s="24" t="s">
        <v>241</v>
      </c>
    </row>
    <row r="151" spans="1:245" s="5" customFormat="1" ht="9.6" customHeight="1" x14ac:dyDescent="0.35">
      <c r="F151" s="6"/>
      <c r="G151" s="6"/>
      <c r="H151" s="7"/>
      <c r="I151" s="6"/>
      <c r="J151" s="6"/>
      <c r="K151" s="6"/>
      <c r="L151" s="8"/>
    </row>
    <row r="152" spans="1:245" s="26" customFormat="1" ht="53.25" customHeight="1" x14ac:dyDescent="0.35">
      <c r="A152" s="25"/>
      <c r="B152" s="75" t="s">
        <v>6</v>
      </c>
      <c r="C152" s="75" t="s">
        <v>7</v>
      </c>
      <c r="D152" s="75" t="s">
        <v>8</v>
      </c>
      <c r="E152" s="75" t="s">
        <v>9</v>
      </c>
      <c r="F152" s="69" t="s">
        <v>10</v>
      </c>
      <c r="G152" s="67" t="s">
        <v>11</v>
      </c>
      <c r="H152" s="68"/>
      <c r="I152" s="67" t="s">
        <v>12</v>
      </c>
      <c r="J152" s="68"/>
      <c r="K152" s="69" t="s">
        <v>13</v>
      </c>
      <c r="L152" s="71" t="s">
        <v>14</v>
      </c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  <c r="IG152" s="25"/>
      <c r="IH152" s="25"/>
      <c r="II152" s="25"/>
      <c r="IJ152" s="25"/>
      <c r="IK152" s="25"/>
    </row>
    <row r="153" spans="1:245" s="26" customFormat="1" ht="68.25" customHeight="1" x14ac:dyDescent="0.35">
      <c r="A153" s="25"/>
      <c r="B153" s="76"/>
      <c r="C153" s="76"/>
      <c r="D153" s="76"/>
      <c r="E153" s="76"/>
      <c r="F153" s="70"/>
      <c r="G153" s="27" t="s">
        <v>15</v>
      </c>
      <c r="H153" s="28" t="s">
        <v>16</v>
      </c>
      <c r="I153" s="27" t="s">
        <v>17</v>
      </c>
      <c r="J153" s="27" t="s">
        <v>18</v>
      </c>
      <c r="K153" s="70"/>
      <c r="L153" s="72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  <c r="IG153" s="25"/>
      <c r="IH153" s="25"/>
      <c r="II153" s="25"/>
      <c r="IJ153" s="25"/>
      <c r="IK153" s="25"/>
    </row>
    <row r="154" spans="1:245" s="34" customFormat="1" ht="20.100000000000001" customHeight="1" x14ac:dyDescent="0.25">
      <c r="B154" s="35" t="s">
        <v>74</v>
      </c>
      <c r="C154" s="62"/>
      <c r="D154" s="63"/>
      <c r="E154" s="35" t="s">
        <v>242</v>
      </c>
      <c r="F154" s="36" t="s">
        <v>243</v>
      </c>
      <c r="G154" s="37" t="s">
        <v>113</v>
      </c>
      <c r="H154" s="37">
        <v>18</v>
      </c>
      <c r="I154" s="37">
        <v>20240212</v>
      </c>
      <c r="J154" s="37">
        <v>20240719</v>
      </c>
      <c r="K154" s="37">
        <v>301</v>
      </c>
      <c r="L154" s="38">
        <v>22097.48</v>
      </c>
    </row>
    <row r="155" spans="1:245" s="34" customFormat="1" ht="20.100000000000001" customHeight="1" x14ac:dyDescent="0.25">
      <c r="B155" s="35" t="s">
        <v>74</v>
      </c>
      <c r="C155" s="62"/>
      <c r="D155" s="63"/>
      <c r="E155" s="35" t="s">
        <v>244</v>
      </c>
      <c r="F155" s="36" t="s">
        <v>245</v>
      </c>
      <c r="G155" s="37" t="s">
        <v>29</v>
      </c>
      <c r="H155" s="37">
        <v>19</v>
      </c>
      <c r="I155" s="37">
        <v>20240212</v>
      </c>
      <c r="J155" s="37">
        <v>20240719</v>
      </c>
      <c r="K155" s="37">
        <v>301</v>
      </c>
      <c r="L155" s="38">
        <v>37481.14</v>
      </c>
    </row>
    <row r="156" spans="1:245" s="34" customFormat="1" ht="20.100000000000001" customHeight="1" x14ac:dyDescent="0.25">
      <c r="B156" s="35" t="s">
        <v>74</v>
      </c>
      <c r="C156" s="62"/>
      <c r="D156" s="63"/>
      <c r="E156" s="35" t="s">
        <v>246</v>
      </c>
      <c r="F156" s="36" t="s">
        <v>247</v>
      </c>
      <c r="G156" s="37" t="s">
        <v>29</v>
      </c>
      <c r="H156" s="37">
        <v>20</v>
      </c>
      <c r="I156" s="37">
        <v>20240212</v>
      </c>
      <c r="J156" s="37">
        <v>20240719</v>
      </c>
      <c r="K156" s="37">
        <v>301</v>
      </c>
      <c r="L156" s="38">
        <v>38577.94</v>
      </c>
    </row>
    <row r="157" spans="1:245" s="34" customFormat="1" ht="20.100000000000001" customHeight="1" x14ac:dyDescent="0.25">
      <c r="B157" s="35" t="s">
        <v>74</v>
      </c>
      <c r="C157" s="62"/>
      <c r="D157" s="63"/>
      <c r="E157" s="35" t="s">
        <v>248</v>
      </c>
      <c r="F157" s="36" t="s">
        <v>249</v>
      </c>
      <c r="G157" s="37" t="s">
        <v>22</v>
      </c>
      <c r="H157" s="37">
        <v>20</v>
      </c>
      <c r="I157" s="37">
        <v>20240212</v>
      </c>
      <c r="J157" s="37">
        <v>20240719</v>
      </c>
      <c r="K157" s="37">
        <v>301</v>
      </c>
      <c r="L157" s="38">
        <v>31820.86</v>
      </c>
    </row>
    <row r="158" spans="1:245" s="34" customFormat="1" ht="20.100000000000001" customHeight="1" x14ac:dyDescent="0.25">
      <c r="B158" s="35" t="s">
        <v>74</v>
      </c>
      <c r="C158" s="62"/>
      <c r="D158" s="63"/>
      <c r="E158" s="35" t="s">
        <v>250</v>
      </c>
      <c r="F158" s="36" t="s">
        <v>251</v>
      </c>
      <c r="G158" s="37" t="s">
        <v>29</v>
      </c>
      <c r="H158" s="37">
        <v>20</v>
      </c>
      <c r="I158" s="37">
        <v>20240212</v>
      </c>
      <c r="J158" s="37">
        <v>20240719</v>
      </c>
      <c r="K158" s="37">
        <v>301</v>
      </c>
      <c r="L158" s="38">
        <v>38577.94</v>
      </c>
    </row>
    <row r="159" spans="1:245" s="34" customFormat="1" ht="20.100000000000001" customHeight="1" x14ac:dyDescent="0.25">
      <c r="B159" s="35" t="s">
        <v>74</v>
      </c>
      <c r="C159" s="62"/>
      <c r="D159" s="63"/>
      <c r="E159" s="35" t="s">
        <v>252</v>
      </c>
      <c r="F159" s="36" t="s">
        <v>253</v>
      </c>
      <c r="G159" s="37" t="s">
        <v>29</v>
      </c>
      <c r="H159" s="37">
        <v>18</v>
      </c>
      <c r="I159" s="37">
        <v>20240212</v>
      </c>
      <c r="J159" s="37">
        <v>20240719</v>
      </c>
      <c r="K159" s="37">
        <v>301</v>
      </c>
      <c r="L159" s="38">
        <v>34720.160000000003</v>
      </c>
    </row>
    <row r="160" spans="1:245" s="34" customFormat="1" ht="20.100000000000001" customHeight="1" x14ac:dyDescent="0.25">
      <c r="B160" s="35" t="s">
        <v>74</v>
      </c>
      <c r="C160" s="62"/>
      <c r="D160" s="63"/>
      <c r="E160" s="35" t="s">
        <v>254</v>
      </c>
      <c r="F160" s="36" t="s">
        <v>255</v>
      </c>
      <c r="G160" s="37" t="s">
        <v>29</v>
      </c>
      <c r="H160" s="37">
        <v>15</v>
      </c>
      <c r="I160" s="37">
        <v>20240212</v>
      </c>
      <c r="J160" s="37">
        <v>20240719</v>
      </c>
      <c r="K160" s="37">
        <v>301</v>
      </c>
      <c r="L160" s="38">
        <v>33093.89</v>
      </c>
    </row>
    <row r="161" spans="2:12" s="34" customFormat="1" ht="20.100000000000001" customHeight="1" x14ac:dyDescent="0.25">
      <c r="B161" s="35" t="s">
        <v>74</v>
      </c>
      <c r="C161" s="62"/>
      <c r="D161" s="63"/>
      <c r="E161" s="35" t="s">
        <v>256</v>
      </c>
      <c r="F161" s="36" t="s">
        <v>257</v>
      </c>
      <c r="G161" s="37" t="s">
        <v>65</v>
      </c>
      <c r="H161" s="37">
        <v>20</v>
      </c>
      <c r="I161" s="37">
        <v>20240212</v>
      </c>
      <c r="J161" s="37">
        <v>20240719</v>
      </c>
      <c r="K161" s="37">
        <v>301</v>
      </c>
      <c r="L161" s="38">
        <v>28857.41</v>
      </c>
    </row>
    <row r="162" spans="2:12" s="34" customFormat="1" ht="20.100000000000001" customHeight="1" x14ac:dyDescent="0.25">
      <c r="B162" s="35" t="s">
        <v>74</v>
      </c>
      <c r="C162" s="62"/>
      <c r="D162" s="63"/>
      <c r="E162" s="35" t="s">
        <v>258</v>
      </c>
      <c r="F162" s="36" t="s">
        <v>259</v>
      </c>
      <c r="G162" s="37" t="s">
        <v>29</v>
      </c>
      <c r="H162" s="37">
        <v>18</v>
      </c>
      <c r="I162" s="37">
        <v>20240212</v>
      </c>
      <c r="J162" s="37">
        <v>20240719</v>
      </c>
      <c r="K162" s="37">
        <v>301</v>
      </c>
      <c r="L162" s="38">
        <v>36384.32</v>
      </c>
    </row>
    <row r="163" spans="2:12" s="34" customFormat="1" ht="20.100000000000001" customHeight="1" x14ac:dyDescent="0.25">
      <c r="B163" s="35" t="s">
        <v>74</v>
      </c>
      <c r="C163" s="62"/>
      <c r="D163" s="63"/>
      <c r="E163" s="35" t="s">
        <v>260</v>
      </c>
      <c r="F163" s="36" t="s">
        <v>261</v>
      </c>
      <c r="G163" s="37" t="s">
        <v>29</v>
      </c>
      <c r="H163" s="37">
        <v>17</v>
      </c>
      <c r="I163" s="37">
        <v>20240212</v>
      </c>
      <c r="J163" s="37">
        <v>20240719</v>
      </c>
      <c r="K163" s="37">
        <v>301</v>
      </c>
      <c r="L163" s="38">
        <v>35287.51</v>
      </c>
    </row>
    <row r="164" spans="2:12" s="34" customFormat="1" ht="20.100000000000001" customHeight="1" x14ac:dyDescent="0.25">
      <c r="B164" s="35" t="s">
        <v>95</v>
      </c>
      <c r="C164" s="62"/>
      <c r="D164" s="63"/>
      <c r="E164" s="35" t="s">
        <v>262</v>
      </c>
      <c r="F164" s="36" t="s">
        <v>263</v>
      </c>
      <c r="G164" s="37" t="s">
        <v>29</v>
      </c>
      <c r="H164" s="37">
        <v>18</v>
      </c>
      <c r="I164" s="37">
        <v>20240212</v>
      </c>
      <c r="J164" s="37">
        <v>20240719</v>
      </c>
      <c r="K164" s="37">
        <v>301</v>
      </c>
      <c r="L164" s="38">
        <v>33831.56</v>
      </c>
    </row>
    <row r="165" spans="2:12" s="34" customFormat="1" ht="20.100000000000001" customHeight="1" x14ac:dyDescent="0.25">
      <c r="B165" s="35" t="s">
        <v>95</v>
      </c>
      <c r="C165" s="62"/>
      <c r="D165" s="63"/>
      <c r="E165" s="35" t="s">
        <v>264</v>
      </c>
      <c r="F165" s="36" t="s">
        <v>265</v>
      </c>
      <c r="G165" s="37" t="s">
        <v>29</v>
      </c>
      <c r="H165" s="37">
        <v>16</v>
      </c>
      <c r="I165" s="37">
        <v>20240212</v>
      </c>
      <c r="J165" s="37">
        <v>20240719</v>
      </c>
      <c r="K165" s="37">
        <v>301</v>
      </c>
      <c r="L165" s="38">
        <v>28309.599999999999</v>
      </c>
    </row>
    <row r="166" spans="2:12" s="34" customFormat="1" ht="20.100000000000001" customHeight="1" x14ac:dyDescent="0.25">
      <c r="B166" s="35" t="s">
        <v>95</v>
      </c>
      <c r="C166" s="62"/>
      <c r="D166" s="63"/>
      <c r="E166" s="35" t="s">
        <v>266</v>
      </c>
      <c r="F166" s="36" t="s">
        <v>267</v>
      </c>
      <c r="G166" s="37" t="s">
        <v>29</v>
      </c>
      <c r="H166" s="37">
        <v>16</v>
      </c>
      <c r="I166" s="37">
        <v>20240212</v>
      </c>
      <c r="J166" s="37">
        <v>20240719</v>
      </c>
      <c r="K166" s="37">
        <v>301</v>
      </c>
      <c r="L166" s="38">
        <v>28258.080000000002</v>
      </c>
    </row>
    <row r="167" spans="2:12" s="34" customFormat="1" ht="20.100000000000001" customHeight="1" x14ac:dyDescent="0.25">
      <c r="B167" s="35" t="s">
        <v>95</v>
      </c>
      <c r="C167" s="62"/>
      <c r="D167" s="63"/>
      <c r="E167" s="35" t="s">
        <v>268</v>
      </c>
      <c r="F167" s="36" t="s">
        <v>269</v>
      </c>
      <c r="G167" s="37" t="s">
        <v>29</v>
      </c>
      <c r="H167" s="37">
        <v>19</v>
      </c>
      <c r="I167" s="37">
        <v>20240212</v>
      </c>
      <c r="J167" s="37">
        <v>20240719</v>
      </c>
      <c r="K167" s="37">
        <v>301</v>
      </c>
      <c r="L167" s="38">
        <v>35372.639999999999</v>
      </c>
    </row>
    <row r="168" spans="2:12" s="34" customFormat="1" ht="20.100000000000001" customHeight="1" x14ac:dyDescent="0.25">
      <c r="B168" s="35" t="s">
        <v>95</v>
      </c>
      <c r="C168" s="62"/>
      <c r="D168" s="63"/>
      <c r="E168" s="35" t="s">
        <v>270</v>
      </c>
      <c r="F168" s="36" t="s">
        <v>271</v>
      </c>
      <c r="G168" s="37" t="s">
        <v>29</v>
      </c>
      <c r="H168" s="37">
        <v>16</v>
      </c>
      <c r="I168" s="37">
        <v>20240212</v>
      </c>
      <c r="J168" s="37">
        <v>20240719</v>
      </c>
      <c r="K168" s="37">
        <v>301</v>
      </c>
      <c r="L168" s="38">
        <v>28612.94</v>
      </c>
    </row>
    <row r="169" spans="2:12" s="34" customFormat="1" ht="20.100000000000001" customHeight="1" x14ac:dyDescent="0.25">
      <c r="B169" s="35" t="s">
        <v>19</v>
      </c>
      <c r="C169" s="62"/>
      <c r="D169" s="63"/>
      <c r="E169" s="35" t="s">
        <v>272</v>
      </c>
      <c r="F169" s="36" t="s">
        <v>273</v>
      </c>
      <c r="G169" s="37" t="s">
        <v>22</v>
      </c>
      <c r="H169" s="37">
        <v>20</v>
      </c>
      <c r="I169" s="37">
        <v>20240212</v>
      </c>
      <c r="J169" s="37">
        <v>20240719</v>
      </c>
      <c r="K169" s="37">
        <v>301</v>
      </c>
      <c r="L169" s="38">
        <v>33517.39</v>
      </c>
    </row>
    <row r="170" spans="2:12" s="34" customFormat="1" ht="20.100000000000001" customHeight="1" x14ac:dyDescent="0.25">
      <c r="B170" s="35" t="s">
        <v>32</v>
      </c>
      <c r="C170" s="62"/>
      <c r="D170" s="63"/>
      <c r="E170" s="35" t="s">
        <v>274</v>
      </c>
      <c r="F170" s="36" t="s">
        <v>275</v>
      </c>
      <c r="G170" s="37" t="s">
        <v>29</v>
      </c>
      <c r="H170" s="37">
        <v>16</v>
      </c>
      <c r="I170" s="37">
        <v>20240212</v>
      </c>
      <c r="J170" s="37">
        <v>20240719</v>
      </c>
      <c r="K170" s="37">
        <v>301</v>
      </c>
      <c r="L170" s="38">
        <v>31546.34</v>
      </c>
    </row>
    <row r="171" spans="2:12" s="34" customFormat="1" ht="20.100000000000001" customHeight="1" x14ac:dyDescent="0.25">
      <c r="B171" s="35" t="s">
        <v>32</v>
      </c>
      <c r="C171" s="62"/>
      <c r="D171" s="63"/>
      <c r="E171" s="35" t="s">
        <v>276</v>
      </c>
      <c r="F171" s="36" t="s">
        <v>277</v>
      </c>
      <c r="G171" s="37" t="s">
        <v>29</v>
      </c>
      <c r="H171" s="37">
        <v>14</v>
      </c>
      <c r="I171" s="37">
        <v>20240212</v>
      </c>
      <c r="J171" s="37">
        <v>20240719</v>
      </c>
      <c r="K171" s="37">
        <v>301</v>
      </c>
      <c r="L171" s="38">
        <v>25521.439999999999</v>
      </c>
    </row>
    <row r="172" spans="2:12" s="34" customFormat="1" ht="20.100000000000001" customHeight="1" x14ac:dyDescent="0.25">
      <c r="B172" s="35" t="s">
        <v>95</v>
      </c>
      <c r="C172" s="62"/>
      <c r="D172" s="63"/>
      <c r="E172" s="35" t="s">
        <v>278</v>
      </c>
      <c r="F172" s="36" t="s">
        <v>279</v>
      </c>
      <c r="G172" s="37" t="s">
        <v>29</v>
      </c>
      <c r="H172" s="37">
        <v>12</v>
      </c>
      <c r="I172" s="37">
        <v>20240212</v>
      </c>
      <c r="J172" s="37">
        <v>20240719</v>
      </c>
      <c r="K172" s="37">
        <v>301</v>
      </c>
      <c r="L172" s="38">
        <v>29655.360000000001</v>
      </c>
    </row>
    <row r="173" spans="2:12" s="34" customFormat="1" ht="20.100000000000001" customHeight="1" x14ac:dyDescent="0.25">
      <c r="B173" s="35" t="s">
        <v>19</v>
      </c>
      <c r="C173" s="62"/>
      <c r="D173" s="63"/>
      <c r="E173" s="35" t="s">
        <v>280</v>
      </c>
      <c r="F173" s="36" t="s">
        <v>281</v>
      </c>
      <c r="G173" s="37" t="s">
        <v>22</v>
      </c>
      <c r="H173" s="37">
        <v>18</v>
      </c>
      <c r="I173" s="37">
        <v>20240212</v>
      </c>
      <c r="J173" s="37">
        <v>20240719</v>
      </c>
      <c r="K173" s="37">
        <v>301</v>
      </c>
      <c r="L173" s="38">
        <v>24117.96</v>
      </c>
    </row>
    <row r="174" spans="2:12" s="34" customFormat="1" ht="20.100000000000001" customHeight="1" x14ac:dyDescent="0.25">
      <c r="B174" s="35" t="s">
        <v>32</v>
      </c>
      <c r="C174" s="62"/>
      <c r="D174" s="63"/>
      <c r="E174" s="35" t="s">
        <v>282</v>
      </c>
      <c r="F174" s="36" t="s">
        <v>283</v>
      </c>
      <c r="G174" s="37" t="s">
        <v>29</v>
      </c>
      <c r="H174" s="37">
        <v>15</v>
      </c>
      <c r="I174" s="37">
        <v>20240212</v>
      </c>
      <c r="J174" s="37">
        <v>20240719</v>
      </c>
      <c r="K174" s="37">
        <v>301</v>
      </c>
      <c r="L174" s="38">
        <v>30597.62</v>
      </c>
    </row>
    <row r="175" spans="2:12" s="34" customFormat="1" ht="20.100000000000001" customHeight="1" x14ac:dyDescent="0.25">
      <c r="B175" s="35" t="s">
        <v>19</v>
      </c>
      <c r="C175" s="62"/>
      <c r="D175" s="63"/>
      <c r="E175" s="35" t="s">
        <v>284</v>
      </c>
      <c r="F175" s="36" t="s">
        <v>285</v>
      </c>
      <c r="G175" s="37" t="s">
        <v>29</v>
      </c>
      <c r="H175" s="37">
        <v>13</v>
      </c>
      <c r="I175" s="37">
        <v>20240212</v>
      </c>
      <c r="J175" s="37">
        <v>20240719</v>
      </c>
      <c r="K175" s="37">
        <v>301</v>
      </c>
      <c r="L175" s="38">
        <v>24243.59</v>
      </c>
    </row>
    <row r="176" spans="2:12" s="34" customFormat="1" ht="20.100000000000001" customHeight="1" x14ac:dyDescent="0.25">
      <c r="B176" s="35" t="s">
        <v>19</v>
      </c>
      <c r="C176" s="62"/>
      <c r="D176" s="63"/>
      <c r="E176" s="35" t="s">
        <v>286</v>
      </c>
      <c r="F176" s="36" t="s">
        <v>287</v>
      </c>
      <c r="G176" s="37" t="s">
        <v>29</v>
      </c>
      <c r="H176" s="37">
        <v>15</v>
      </c>
      <c r="I176" s="37">
        <v>20240212</v>
      </c>
      <c r="J176" s="37">
        <v>20240719</v>
      </c>
      <c r="K176" s="37">
        <v>301</v>
      </c>
      <c r="L176" s="38">
        <v>29765.56</v>
      </c>
    </row>
    <row r="177" spans="2:12" s="34" customFormat="1" ht="20.100000000000001" customHeight="1" x14ac:dyDescent="0.25">
      <c r="B177" s="35" t="s">
        <v>19</v>
      </c>
      <c r="C177" s="62"/>
      <c r="D177" s="63"/>
      <c r="E177" s="35" t="s">
        <v>288</v>
      </c>
      <c r="F177" s="36" t="s">
        <v>289</v>
      </c>
      <c r="G177" s="37" t="s">
        <v>29</v>
      </c>
      <c r="H177" s="37">
        <v>14</v>
      </c>
      <c r="I177" s="37">
        <v>20240212</v>
      </c>
      <c r="J177" s="37">
        <v>20240719</v>
      </c>
      <c r="K177" s="37">
        <v>301</v>
      </c>
      <c r="L177" s="38">
        <v>26172.48</v>
      </c>
    </row>
    <row r="178" spans="2:12" s="34" customFormat="1" ht="20.100000000000001" customHeight="1" x14ac:dyDescent="0.25">
      <c r="B178" s="35" t="s">
        <v>19</v>
      </c>
      <c r="C178" s="62"/>
      <c r="D178" s="63"/>
      <c r="E178" s="35" t="s">
        <v>290</v>
      </c>
      <c r="F178" s="36" t="s">
        <v>291</v>
      </c>
      <c r="G178" s="37" t="s">
        <v>65</v>
      </c>
      <c r="H178" s="37">
        <v>15</v>
      </c>
      <c r="I178" s="37">
        <v>20240212</v>
      </c>
      <c r="J178" s="37">
        <v>20240719</v>
      </c>
      <c r="K178" s="37">
        <v>301</v>
      </c>
      <c r="L178" s="38">
        <v>24972.23</v>
      </c>
    </row>
    <row r="179" spans="2:12" s="34" customFormat="1" ht="20.100000000000001" customHeight="1" x14ac:dyDescent="0.25">
      <c r="B179" s="35" t="s">
        <v>19</v>
      </c>
      <c r="C179" s="62"/>
      <c r="D179" s="63"/>
      <c r="E179" s="35" t="s">
        <v>292</v>
      </c>
      <c r="F179" s="36" t="s">
        <v>293</v>
      </c>
      <c r="G179" s="37" t="s">
        <v>29</v>
      </c>
      <c r="H179" s="37">
        <v>20</v>
      </c>
      <c r="I179" s="37">
        <v>20240212</v>
      </c>
      <c r="J179" s="37">
        <v>20240719</v>
      </c>
      <c r="K179" s="37">
        <v>301</v>
      </c>
      <c r="L179" s="38">
        <v>37926.870000000003</v>
      </c>
    </row>
    <row r="180" spans="2:12" s="34" customFormat="1" ht="20.100000000000001" customHeight="1" x14ac:dyDescent="0.25">
      <c r="B180" s="35" t="s">
        <v>19</v>
      </c>
      <c r="C180" s="62"/>
      <c r="D180" s="63"/>
      <c r="E180" s="35" t="s">
        <v>294</v>
      </c>
      <c r="F180" s="36" t="s">
        <v>295</v>
      </c>
      <c r="G180" s="37" t="s">
        <v>22</v>
      </c>
      <c r="H180" s="37">
        <v>20</v>
      </c>
      <c r="I180" s="37">
        <v>20240212</v>
      </c>
      <c r="J180" s="37">
        <v>20240719</v>
      </c>
      <c r="K180" s="37">
        <v>301</v>
      </c>
      <c r="L180" s="38">
        <v>33517.39</v>
      </c>
    </row>
    <row r="181" spans="2:12" s="34" customFormat="1" ht="20.100000000000001" customHeight="1" x14ac:dyDescent="0.25">
      <c r="B181" s="35" t="s">
        <v>19</v>
      </c>
      <c r="C181" s="62"/>
      <c r="D181" s="63"/>
      <c r="E181" s="35" t="s">
        <v>296</v>
      </c>
      <c r="F181" s="36" t="s">
        <v>297</v>
      </c>
      <c r="G181" s="37" t="s">
        <v>22</v>
      </c>
      <c r="H181" s="37">
        <v>20</v>
      </c>
      <c r="I181" s="37">
        <v>20240212</v>
      </c>
      <c r="J181" s="37">
        <v>20240719</v>
      </c>
      <c r="K181" s="37">
        <v>301</v>
      </c>
      <c r="L181" s="38">
        <v>33517.39</v>
      </c>
    </row>
    <row r="182" spans="2:12" s="34" customFormat="1" ht="20.100000000000001" customHeight="1" x14ac:dyDescent="0.25">
      <c r="B182" s="35" t="s">
        <v>19</v>
      </c>
      <c r="C182" s="62"/>
      <c r="D182" s="63"/>
      <c r="E182" s="35" t="s">
        <v>298</v>
      </c>
      <c r="F182" s="36" t="s">
        <v>299</v>
      </c>
      <c r="G182" s="37" t="s">
        <v>29</v>
      </c>
      <c r="H182" s="37">
        <v>18</v>
      </c>
      <c r="I182" s="37">
        <v>20240212</v>
      </c>
      <c r="J182" s="37">
        <v>20240719</v>
      </c>
      <c r="K182" s="37">
        <v>301</v>
      </c>
      <c r="L182" s="38">
        <v>34720.160000000003</v>
      </c>
    </row>
    <row r="183" spans="2:12" s="34" customFormat="1" ht="20.100000000000001" customHeight="1" x14ac:dyDescent="0.25">
      <c r="B183" s="35" t="s">
        <v>19</v>
      </c>
      <c r="C183" s="62"/>
      <c r="D183" s="63"/>
      <c r="E183" s="35" t="s">
        <v>300</v>
      </c>
      <c r="F183" s="36" t="s">
        <v>301</v>
      </c>
      <c r="G183" s="37" t="s">
        <v>29</v>
      </c>
      <c r="H183" s="37">
        <v>20</v>
      </c>
      <c r="I183" s="37">
        <v>20240212</v>
      </c>
      <c r="J183" s="37">
        <v>20240719</v>
      </c>
      <c r="K183" s="37">
        <v>301</v>
      </c>
      <c r="L183" s="38">
        <v>31921.27</v>
      </c>
    </row>
    <row r="184" spans="2:12" s="34" customFormat="1" ht="20.100000000000001" customHeight="1" x14ac:dyDescent="0.25">
      <c r="B184" s="35" t="s">
        <v>19</v>
      </c>
      <c r="C184" s="62"/>
      <c r="D184" s="63"/>
      <c r="E184" s="35" t="s">
        <v>302</v>
      </c>
      <c r="F184" s="36" t="s">
        <v>303</v>
      </c>
      <c r="G184" s="37" t="s">
        <v>29</v>
      </c>
      <c r="H184" s="37">
        <v>17</v>
      </c>
      <c r="I184" s="37">
        <v>20240212</v>
      </c>
      <c r="J184" s="37">
        <v>20240719</v>
      </c>
      <c r="K184" s="37">
        <v>301</v>
      </c>
      <c r="L184" s="38">
        <v>31127.09</v>
      </c>
    </row>
    <row r="185" spans="2:12" s="34" customFormat="1" ht="20.100000000000001" customHeight="1" x14ac:dyDescent="0.25">
      <c r="B185" s="35" t="s">
        <v>95</v>
      </c>
      <c r="C185" s="62"/>
      <c r="D185" s="63"/>
      <c r="E185" s="35" t="s">
        <v>304</v>
      </c>
      <c r="F185" s="36" t="s">
        <v>305</v>
      </c>
      <c r="G185" s="37" t="s">
        <v>29</v>
      </c>
      <c r="H185" s="37">
        <v>20</v>
      </c>
      <c r="I185" s="37">
        <v>20240212</v>
      </c>
      <c r="J185" s="37">
        <v>20240719</v>
      </c>
      <c r="K185" s="37">
        <v>301</v>
      </c>
      <c r="L185" s="38">
        <v>34020.44</v>
      </c>
    </row>
    <row r="186" spans="2:12" s="34" customFormat="1" ht="20.100000000000001" customHeight="1" x14ac:dyDescent="0.25">
      <c r="B186" s="35" t="s">
        <v>54</v>
      </c>
      <c r="C186" s="62"/>
      <c r="D186" s="63"/>
      <c r="E186" s="35" t="s">
        <v>306</v>
      </c>
      <c r="F186" s="36" t="s">
        <v>307</v>
      </c>
      <c r="G186" s="37" t="s">
        <v>65</v>
      </c>
      <c r="H186" s="37">
        <v>18</v>
      </c>
      <c r="I186" s="37">
        <v>20240212</v>
      </c>
      <c r="J186" s="37">
        <v>20240719</v>
      </c>
      <c r="K186" s="37">
        <v>301</v>
      </c>
      <c r="L186" s="38">
        <v>26878.51</v>
      </c>
    </row>
    <row r="187" spans="2:12" s="34" customFormat="1" ht="20.100000000000001" customHeight="1" x14ac:dyDescent="0.25">
      <c r="B187" s="35" t="s">
        <v>37</v>
      </c>
      <c r="C187" s="62"/>
      <c r="D187" s="63"/>
      <c r="E187" s="35" t="s">
        <v>308</v>
      </c>
      <c r="F187" s="36" t="s">
        <v>309</v>
      </c>
      <c r="G187" s="37" t="s">
        <v>29</v>
      </c>
      <c r="H187" s="37">
        <v>20</v>
      </c>
      <c r="I187" s="37">
        <v>20240212</v>
      </c>
      <c r="J187" s="37">
        <v>20240719</v>
      </c>
      <c r="K187" s="37">
        <v>301</v>
      </c>
      <c r="L187" s="38">
        <v>38577.94</v>
      </c>
    </row>
    <row r="188" spans="2:12" s="34" customFormat="1" ht="20.100000000000001" customHeight="1" x14ac:dyDescent="0.25">
      <c r="B188" s="35" t="s">
        <v>19</v>
      </c>
      <c r="C188" s="62"/>
      <c r="D188" s="63"/>
      <c r="E188" s="35" t="s">
        <v>310</v>
      </c>
      <c r="F188" s="36" t="s">
        <v>311</v>
      </c>
      <c r="G188" s="37" t="s">
        <v>22</v>
      </c>
      <c r="H188" s="37">
        <v>20</v>
      </c>
      <c r="I188" s="37">
        <v>20240212</v>
      </c>
      <c r="J188" s="37">
        <v>20240719</v>
      </c>
      <c r="K188" s="37">
        <v>301</v>
      </c>
      <c r="L188" s="38">
        <v>19069.75</v>
      </c>
    </row>
    <row r="189" spans="2:12" s="34" customFormat="1" ht="27.95" customHeight="1" x14ac:dyDescent="0.25">
      <c r="B189" s="39"/>
      <c r="C189" s="39"/>
      <c r="D189" s="40"/>
      <c r="E189" s="39"/>
      <c r="F189" s="41"/>
      <c r="G189" s="42"/>
      <c r="H189" s="42"/>
      <c r="I189" s="42"/>
      <c r="J189" s="42"/>
      <c r="K189" s="42"/>
      <c r="L189" s="43"/>
    </row>
    <row r="190" spans="2:12" s="5" customFormat="1" ht="19.149999999999999" customHeight="1" x14ac:dyDescent="0.35">
      <c r="F190" s="6"/>
      <c r="G190" s="6"/>
      <c r="H190" s="7"/>
      <c r="I190" s="6"/>
      <c r="J190" s="6"/>
      <c r="K190" s="6"/>
      <c r="L190" s="8"/>
    </row>
    <row r="191" spans="2:12" s="5" customFormat="1" ht="77.25" customHeight="1" x14ac:dyDescent="0.35">
      <c r="F191" s="6"/>
      <c r="G191" s="6"/>
      <c r="H191" s="7"/>
      <c r="I191" s="6"/>
      <c r="J191" s="6"/>
      <c r="K191" s="6"/>
      <c r="L191" s="8"/>
    </row>
    <row r="192" spans="2:12" s="5" customFormat="1" ht="23.25" x14ac:dyDescent="0.35">
      <c r="B192" s="9" t="s">
        <v>0</v>
      </c>
      <c r="C192" s="10"/>
      <c r="D192" s="10"/>
      <c r="E192" s="10"/>
      <c r="F192" s="11"/>
      <c r="G192" s="11"/>
      <c r="H192" s="12"/>
      <c r="I192" s="11"/>
      <c r="J192" s="64" t="s">
        <v>1</v>
      </c>
      <c r="K192" s="64"/>
      <c r="L192" s="13" t="s">
        <v>2</v>
      </c>
    </row>
    <row r="193" spans="1:245" s="5" customFormat="1" ht="23.25" x14ac:dyDescent="0.35">
      <c r="B193" s="14" t="s">
        <v>3</v>
      </c>
      <c r="C193" s="15"/>
      <c r="D193" s="15"/>
      <c r="E193" s="15"/>
      <c r="F193" s="16"/>
      <c r="G193" s="16"/>
      <c r="H193" s="17"/>
      <c r="I193" s="16"/>
      <c r="J193" s="65" t="s">
        <v>4</v>
      </c>
      <c r="K193" s="65"/>
      <c r="L193" s="18" t="str">
        <f>'[1]Caratula Resumen'!E19</f>
        <v>1er. Trimestre 2024</v>
      </c>
    </row>
    <row r="194" spans="1:245" s="5" customFormat="1" ht="19.899999999999999" customHeight="1" x14ac:dyDescent="0.35">
      <c r="B194" s="19"/>
      <c r="C194" s="20"/>
      <c r="D194" s="20"/>
      <c r="E194" s="20"/>
      <c r="F194" s="21"/>
      <c r="G194" s="21"/>
      <c r="H194" s="22"/>
      <c r="I194" s="21"/>
      <c r="J194" s="21"/>
      <c r="K194" s="23"/>
      <c r="L194" s="24" t="s">
        <v>312</v>
      </c>
    </row>
    <row r="195" spans="1:245" s="5" customFormat="1" ht="9.6" customHeight="1" x14ac:dyDescent="0.35">
      <c r="F195" s="6"/>
      <c r="G195" s="6"/>
      <c r="H195" s="7"/>
      <c r="I195" s="6"/>
      <c r="J195" s="6"/>
      <c r="K195" s="6"/>
      <c r="L195" s="8"/>
    </row>
    <row r="196" spans="1:245" s="26" customFormat="1" ht="43.5" customHeight="1" x14ac:dyDescent="0.35">
      <c r="A196" s="25"/>
      <c r="B196" s="75" t="s">
        <v>6</v>
      </c>
      <c r="C196" s="75" t="s">
        <v>7</v>
      </c>
      <c r="D196" s="75" t="s">
        <v>8</v>
      </c>
      <c r="E196" s="75" t="s">
        <v>9</v>
      </c>
      <c r="F196" s="69" t="s">
        <v>10</v>
      </c>
      <c r="G196" s="67" t="s">
        <v>11</v>
      </c>
      <c r="H196" s="68"/>
      <c r="I196" s="67" t="s">
        <v>12</v>
      </c>
      <c r="J196" s="68"/>
      <c r="K196" s="69" t="s">
        <v>13</v>
      </c>
      <c r="L196" s="71" t="s">
        <v>14</v>
      </c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S196" s="25"/>
      <c r="HT196" s="25"/>
      <c r="HU196" s="25"/>
      <c r="HV196" s="25"/>
      <c r="HW196" s="25"/>
      <c r="HX196" s="25"/>
      <c r="HY196" s="25"/>
      <c r="HZ196" s="25"/>
      <c r="IA196" s="25"/>
      <c r="IB196" s="25"/>
      <c r="IC196" s="25"/>
      <c r="ID196" s="25"/>
      <c r="IE196" s="25"/>
      <c r="IF196" s="25"/>
      <c r="IG196" s="25"/>
      <c r="IH196" s="25"/>
      <c r="II196" s="25"/>
      <c r="IJ196" s="25"/>
      <c r="IK196" s="25"/>
    </row>
    <row r="197" spans="1:245" s="26" customFormat="1" ht="71.25" customHeight="1" x14ac:dyDescent="0.35">
      <c r="A197" s="25"/>
      <c r="B197" s="76"/>
      <c r="C197" s="76"/>
      <c r="D197" s="76"/>
      <c r="E197" s="76"/>
      <c r="F197" s="70"/>
      <c r="G197" s="27" t="s">
        <v>15</v>
      </c>
      <c r="H197" s="28" t="s">
        <v>16</v>
      </c>
      <c r="I197" s="27" t="s">
        <v>17</v>
      </c>
      <c r="J197" s="27" t="s">
        <v>18</v>
      </c>
      <c r="K197" s="70"/>
      <c r="L197" s="72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  <c r="HQ197" s="25"/>
      <c r="HR197" s="25"/>
      <c r="HS197" s="25"/>
      <c r="HT197" s="25"/>
      <c r="HU197" s="25"/>
      <c r="HV197" s="25"/>
      <c r="HW197" s="25"/>
      <c r="HX197" s="25"/>
      <c r="HY197" s="25"/>
      <c r="HZ197" s="25"/>
      <c r="IA197" s="25"/>
      <c r="IB197" s="25"/>
      <c r="IC197" s="25"/>
      <c r="ID197" s="25"/>
      <c r="IE197" s="25"/>
      <c r="IF197" s="25"/>
      <c r="IG197" s="25"/>
      <c r="IH197" s="25"/>
      <c r="II197" s="25"/>
      <c r="IJ197" s="25"/>
      <c r="IK197" s="25"/>
    </row>
    <row r="198" spans="1:245" s="34" customFormat="1" ht="20.100000000000001" customHeight="1" x14ac:dyDescent="0.25">
      <c r="B198" s="35" t="s">
        <v>19</v>
      </c>
      <c r="C198" s="62"/>
      <c r="D198" s="63"/>
      <c r="E198" s="35" t="s">
        <v>313</v>
      </c>
      <c r="F198" s="36" t="s">
        <v>314</v>
      </c>
      <c r="G198" s="37" t="s">
        <v>22</v>
      </c>
      <c r="H198" s="37">
        <v>15</v>
      </c>
      <c r="I198" s="37">
        <v>20240212</v>
      </c>
      <c r="J198" s="37">
        <v>20240719</v>
      </c>
      <c r="K198" s="37">
        <v>301</v>
      </c>
      <c r="L198" s="38">
        <v>25200.03</v>
      </c>
    </row>
    <row r="199" spans="1:245" s="34" customFormat="1" ht="20.100000000000001" customHeight="1" x14ac:dyDescent="0.25">
      <c r="B199" s="35" t="s">
        <v>74</v>
      </c>
      <c r="C199" s="62"/>
      <c r="D199" s="63"/>
      <c r="E199" s="35" t="s">
        <v>315</v>
      </c>
      <c r="F199" s="36" t="s">
        <v>316</v>
      </c>
      <c r="G199" s="37" t="s">
        <v>113</v>
      </c>
      <c r="H199" s="37">
        <v>20</v>
      </c>
      <c r="I199" s="37">
        <v>20240212</v>
      </c>
      <c r="J199" s="37">
        <v>20240719</v>
      </c>
      <c r="K199" s="37">
        <v>301</v>
      </c>
      <c r="L199" s="38">
        <v>23497.47</v>
      </c>
    </row>
    <row r="200" spans="1:245" s="34" customFormat="1" ht="20.100000000000001" customHeight="1" x14ac:dyDescent="0.25">
      <c r="B200" s="35" t="s">
        <v>74</v>
      </c>
      <c r="C200" s="62"/>
      <c r="D200" s="63"/>
      <c r="E200" s="35" t="s">
        <v>317</v>
      </c>
      <c r="F200" s="36" t="s">
        <v>318</v>
      </c>
      <c r="G200" s="37" t="s">
        <v>22</v>
      </c>
      <c r="H200" s="37">
        <v>20</v>
      </c>
      <c r="I200" s="37">
        <v>20240212</v>
      </c>
      <c r="J200" s="37">
        <v>20240719</v>
      </c>
      <c r="K200" s="37">
        <v>301</v>
      </c>
      <c r="L200" s="38">
        <v>29905.48</v>
      </c>
    </row>
    <row r="201" spans="1:245" s="34" customFormat="1" ht="20.100000000000001" customHeight="1" x14ac:dyDescent="0.25">
      <c r="B201" s="35" t="s">
        <v>74</v>
      </c>
      <c r="C201" s="62"/>
      <c r="D201" s="63"/>
      <c r="E201" s="35" t="s">
        <v>319</v>
      </c>
      <c r="F201" s="36" t="s">
        <v>320</v>
      </c>
      <c r="G201" s="37" t="s">
        <v>113</v>
      </c>
      <c r="H201" s="37">
        <v>20</v>
      </c>
      <c r="I201" s="37">
        <v>20240212</v>
      </c>
      <c r="J201" s="37">
        <v>20240719</v>
      </c>
      <c r="K201" s="37">
        <v>301</v>
      </c>
      <c r="L201" s="38">
        <v>23497.47</v>
      </c>
    </row>
    <row r="202" spans="1:245" s="34" customFormat="1" ht="20.100000000000001" customHeight="1" x14ac:dyDescent="0.25">
      <c r="B202" s="35" t="s">
        <v>74</v>
      </c>
      <c r="C202" s="62"/>
      <c r="D202" s="63"/>
      <c r="E202" s="35" t="s">
        <v>321</v>
      </c>
      <c r="F202" s="36" t="s">
        <v>322</v>
      </c>
      <c r="G202" s="37" t="s">
        <v>65</v>
      </c>
      <c r="H202" s="37">
        <v>18</v>
      </c>
      <c r="I202" s="37">
        <v>20240212</v>
      </c>
      <c r="J202" s="37">
        <v>20240719</v>
      </c>
      <c r="K202" s="37">
        <v>301</v>
      </c>
      <c r="L202" s="38">
        <v>28165.23</v>
      </c>
    </row>
    <row r="203" spans="1:245" s="34" customFormat="1" ht="20.100000000000001" customHeight="1" x14ac:dyDescent="0.25">
      <c r="B203" s="35" t="s">
        <v>74</v>
      </c>
      <c r="C203" s="62"/>
      <c r="D203" s="63"/>
      <c r="E203" s="35" t="s">
        <v>323</v>
      </c>
      <c r="F203" s="36" t="s">
        <v>324</v>
      </c>
      <c r="G203" s="37" t="s">
        <v>65</v>
      </c>
      <c r="H203" s="37">
        <v>19</v>
      </c>
      <c r="I203" s="37">
        <v>20240212</v>
      </c>
      <c r="J203" s="37">
        <v>20240719</v>
      </c>
      <c r="K203" s="37">
        <v>301</v>
      </c>
      <c r="L203" s="38">
        <v>25937.89</v>
      </c>
    </row>
    <row r="204" spans="1:245" s="34" customFormat="1" ht="20.100000000000001" customHeight="1" x14ac:dyDescent="0.25">
      <c r="B204" s="35" t="s">
        <v>19</v>
      </c>
      <c r="C204" s="62"/>
      <c r="D204" s="63"/>
      <c r="E204" s="35" t="s">
        <v>325</v>
      </c>
      <c r="F204" s="36" t="s">
        <v>326</v>
      </c>
      <c r="G204" s="37" t="s">
        <v>65</v>
      </c>
      <c r="H204" s="37">
        <v>17</v>
      </c>
      <c r="I204" s="37">
        <v>20240212</v>
      </c>
      <c r="J204" s="37">
        <v>20240719</v>
      </c>
      <c r="K204" s="37">
        <v>301</v>
      </c>
      <c r="L204" s="38">
        <v>27315.34</v>
      </c>
    </row>
    <row r="205" spans="1:245" s="34" customFormat="1" ht="20.100000000000001" customHeight="1" x14ac:dyDescent="0.25">
      <c r="B205" s="35" t="s">
        <v>19</v>
      </c>
      <c r="C205" s="62"/>
      <c r="D205" s="63"/>
      <c r="E205" s="35" t="s">
        <v>327</v>
      </c>
      <c r="F205" s="36" t="s">
        <v>328</v>
      </c>
      <c r="G205" s="37" t="s">
        <v>65</v>
      </c>
      <c r="H205" s="37">
        <v>17</v>
      </c>
      <c r="I205" s="37">
        <v>20240212</v>
      </c>
      <c r="J205" s="37">
        <v>20240719</v>
      </c>
      <c r="K205" s="37">
        <v>301</v>
      </c>
      <c r="L205" s="38">
        <v>26811.55</v>
      </c>
    </row>
    <row r="206" spans="1:245" s="34" customFormat="1" ht="20.100000000000001" customHeight="1" x14ac:dyDescent="0.25">
      <c r="B206" s="35" t="s">
        <v>54</v>
      </c>
      <c r="C206" s="62"/>
      <c r="D206" s="63"/>
      <c r="E206" s="35" t="s">
        <v>329</v>
      </c>
      <c r="F206" s="36" t="s">
        <v>330</v>
      </c>
      <c r="G206" s="37" t="s">
        <v>65</v>
      </c>
      <c r="H206" s="37">
        <v>20</v>
      </c>
      <c r="I206" s="37">
        <v>20240212</v>
      </c>
      <c r="J206" s="37">
        <v>20240719</v>
      </c>
      <c r="K206" s="37">
        <v>301</v>
      </c>
      <c r="L206" s="38">
        <v>29865</v>
      </c>
    </row>
    <row r="207" spans="1:245" s="34" customFormat="1" ht="20.100000000000001" customHeight="1" x14ac:dyDescent="0.25">
      <c r="B207" s="35" t="s">
        <v>37</v>
      </c>
      <c r="C207" s="62"/>
      <c r="D207" s="63"/>
      <c r="E207" s="35" t="s">
        <v>331</v>
      </c>
      <c r="F207" s="36" t="s">
        <v>332</v>
      </c>
      <c r="G207" s="37" t="s">
        <v>22</v>
      </c>
      <c r="H207" s="37">
        <v>17</v>
      </c>
      <c r="I207" s="37">
        <v>20240212</v>
      </c>
      <c r="J207" s="37">
        <v>20240719</v>
      </c>
      <c r="K207" s="37">
        <v>301</v>
      </c>
      <c r="L207" s="38">
        <v>27924.28</v>
      </c>
    </row>
    <row r="208" spans="1:245" s="34" customFormat="1" ht="20.100000000000001" customHeight="1" x14ac:dyDescent="0.25">
      <c r="B208" s="35" t="s">
        <v>32</v>
      </c>
      <c r="C208" s="62"/>
      <c r="D208" s="63"/>
      <c r="E208" s="35" t="s">
        <v>333</v>
      </c>
      <c r="F208" s="36" t="s">
        <v>334</v>
      </c>
      <c r="G208" s="37" t="s">
        <v>29</v>
      </c>
      <c r="H208" s="37">
        <v>18</v>
      </c>
      <c r="I208" s="37">
        <v>20240212</v>
      </c>
      <c r="J208" s="37">
        <v>20240719</v>
      </c>
      <c r="K208" s="37">
        <v>301</v>
      </c>
      <c r="L208" s="38">
        <v>33269.919999999998</v>
      </c>
    </row>
    <row r="209" spans="2:12" s="34" customFormat="1" ht="20.100000000000001" customHeight="1" x14ac:dyDescent="0.25">
      <c r="B209" s="35" t="s">
        <v>32</v>
      </c>
      <c r="C209" s="62"/>
      <c r="D209" s="63"/>
      <c r="E209" s="35" t="s">
        <v>335</v>
      </c>
      <c r="F209" s="36" t="s">
        <v>336</v>
      </c>
      <c r="G209" s="37" t="s">
        <v>29</v>
      </c>
      <c r="H209" s="37">
        <v>13</v>
      </c>
      <c r="I209" s="37">
        <v>20240212</v>
      </c>
      <c r="J209" s="37">
        <v>20240719</v>
      </c>
      <c r="K209" s="37">
        <v>301</v>
      </c>
      <c r="L209" s="38">
        <v>26739.86</v>
      </c>
    </row>
    <row r="210" spans="2:12" s="34" customFormat="1" ht="20.100000000000001" customHeight="1" x14ac:dyDescent="0.25">
      <c r="B210" s="35" t="s">
        <v>74</v>
      </c>
      <c r="C210" s="62"/>
      <c r="D210" s="63"/>
      <c r="E210" s="35" t="s">
        <v>337</v>
      </c>
      <c r="F210" s="36" t="s">
        <v>338</v>
      </c>
      <c r="G210" s="37" t="s">
        <v>113</v>
      </c>
      <c r="H210" s="37">
        <v>20</v>
      </c>
      <c r="I210" s="37">
        <v>20240212</v>
      </c>
      <c r="J210" s="37">
        <v>20240719</v>
      </c>
      <c r="K210" s="37">
        <v>301</v>
      </c>
      <c r="L210" s="38">
        <v>23497.47</v>
      </c>
    </row>
    <row r="211" spans="2:12" s="34" customFormat="1" ht="20.100000000000001" customHeight="1" x14ac:dyDescent="0.25">
      <c r="B211" s="35" t="s">
        <v>19</v>
      </c>
      <c r="C211" s="62"/>
      <c r="D211" s="63"/>
      <c r="E211" s="35" t="s">
        <v>339</v>
      </c>
      <c r="F211" s="36" t="s">
        <v>340</v>
      </c>
      <c r="G211" s="37" t="s">
        <v>22</v>
      </c>
      <c r="H211" s="37">
        <v>17</v>
      </c>
      <c r="I211" s="37">
        <v>20240212</v>
      </c>
      <c r="J211" s="37">
        <v>20240719</v>
      </c>
      <c r="K211" s="37">
        <v>301</v>
      </c>
      <c r="L211" s="38">
        <v>25500.44</v>
      </c>
    </row>
    <row r="212" spans="2:12" s="34" customFormat="1" ht="20.100000000000001" customHeight="1" x14ac:dyDescent="0.25">
      <c r="B212" s="35" t="s">
        <v>95</v>
      </c>
      <c r="C212" s="62"/>
      <c r="D212" s="63"/>
      <c r="E212" s="35" t="s">
        <v>341</v>
      </c>
      <c r="F212" s="36" t="s">
        <v>342</v>
      </c>
      <c r="G212" s="37" t="s">
        <v>29</v>
      </c>
      <c r="H212" s="37">
        <v>13</v>
      </c>
      <c r="I212" s="37">
        <v>20240212</v>
      </c>
      <c r="J212" s="37">
        <v>20240719</v>
      </c>
      <c r="K212" s="37">
        <v>301</v>
      </c>
      <c r="L212" s="38">
        <v>23773.52</v>
      </c>
    </row>
    <row r="213" spans="2:12" s="34" customFormat="1" ht="20.100000000000001" customHeight="1" x14ac:dyDescent="0.25">
      <c r="B213" s="35" t="s">
        <v>74</v>
      </c>
      <c r="C213" s="62"/>
      <c r="D213" s="63"/>
      <c r="E213" s="35" t="s">
        <v>343</v>
      </c>
      <c r="F213" s="36" t="s">
        <v>344</v>
      </c>
      <c r="G213" s="37" t="s">
        <v>65</v>
      </c>
      <c r="H213" s="37">
        <v>18</v>
      </c>
      <c r="I213" s="37">
        <v>20240212</v>
      </c>
      <c r="J213" s="37">
        <v>20240719</v>
      </c>
      <c r="K213" s="37">
        <v>301</v>
      </c>
      <c r="L213" s="38">
        <v>26878.51</v>
      </c>
    </row>
    <row r="214" spans="2:12" s="34" customFormat="1" ht="20.100000000000001" customHeight="1" x14ac:dyDescent="0.25">
      <c r="B214" s="35" t="s">
        <v>32</v>
      </c>
      <c r="C214" s="62"/>
      <c r="D214" s="63"/>
      <c r="E214" s="35" t="s">
        <v>345</v>
      </c>
      <c r="F214" s="36" t="s">
        <v>346</v>
      </c>
      <c r="G214" s="37" t="s">
        <v>22</v>
      </c>
      <c r="H214" s="37">
        <v>0</v>
      </c>
      <c r="I214" s="37">
        <v>20230814</v>
      </c>
      <c r="J214" s="37">
        <v>20240119</v>
      </c>
      <c r="K214" s="37">
        <v>301</v>
      </c>
      <c r="L214" s="38">
        <v>8825.44</v>
      </c>
    </row>
    <row r="215" spans="2:12" s="34" customFormat="1" ht="20.100000000000001" customHeight="1" x14ac:dyDescent="0.25">
      <c r="B215" s="35" t="s">
        <v>32</v>
      </c>
      <c r="C215" s="62"/>
      <c r="D215" s="63"/>
      <c r="E215" s="35" t="s">
        <v>347</v>
      </c>
      <c r="F215" s="36" t="s">
        <v>348</v>
      </c>
      <c r="G215" s="37" t="s">
        <v>22</v>
      </c>
      <c r="H215" s="37">
        <v>14</v>
      </c>
      <c r="I215" s="37">
        <v>20240212</v>
      </c>
      <c r="J215" s="37">
        <v>20240719</v>
      </c>
      <c r="K215" s="37">
        <v>301</v>
      </c>
      <c r="L215" s="38">
        <v>23462.18</v>
      </c>
    </row>
    <row r="216" spans="2:12" s="34" customFormat="1" ht="20.100000000000001" customHeight="1" x14ac:dyDescent="0.25">
      <c r="B216" s="35" t="s">
        <v>32</v>
      </c>
      <c r="C216" s="62"/>
      <c r="D216" s="63"/>
      <c r="E216" s="35" t="s">
        <v>349</v>
      </c>
      <c r="F216" s="36" t="s">
        <v>350</v>
      </c>
      <c r="G216" s="37" t="s">
        <v>22</v>
      </c>
      <c r="H216" s="37">
        <v>14</v>
      </c>
      <c r="I216" s="37">
        <v>20240212</v>
      </c>
      <c r="J216" s="37">
        <v>20240719</v>
      </c>
      <c r="K216" s="37">
        <v>301</v>
      </c>
      <c r="L216" s="38">
        <v>23619.06</v>
      </c>
    </row>
    <row r="217" spans="2:12" s="34" customFormat="1" ht="20.100000000000001" customHeight="1" x14ac:dyDescent="0.25">
      <c r="B217" s="35" t="s">
        <v>54</v>
      </c>
      <c r="C217" s="62"/>
      <c r="D217" s="63"/>
      <c r="E217" s="35" t="s">
        <v>351</v>
      </c>
      <c r="F217" s="36" t="s">
        <v>352</v>
      </c>
      <c r="G217" s="37" t="s">
        <v>65</v>
      </c>
      <c r="H217" s="37">
        <v>18</v>
      </c>
      <c r="I217" s="37">
        <v>20240212</v>
      </c>
      <c r="J217" s="37">
        <v>20240719</v>
      </c>
      <c r="K217" s="37">
        <v>301</v>
      </c>
      <c r="L217" s="38">
        <v>27018.07</v>
      </c>
    </row>
    <row r="218" spans="2:12" s="34" customFormat="1" ht="20.100000000000001" customHeight="1" x14ac:dyDescent="0.25">
      <c r="B218" s="35" t="s">
        <v>37</v>
      </c>
      <c r="C218" s="62"/>
      <c r="D218" s="63"/>
      <c r="E218" s="35" t="s">
        <v>353</v>
      </c>
      <c r="F218" s="36" t="s">
        <v>354</v>
      </c>
      <c r="G218" s="37" t="s">
        <v>65</v>
      </c>
      <c r="H218" s="37">
        <v>18</v>
      </c>
      <c r="I218" s="37">
        <v>20240212</v>
      </c>
      <c r="J218" s="37">
        <v>20240719</v>
      </c>
      <c r="K218" s="37">
        <v>301</v>
      </c>
      <c r="L218" s="38">
        <v>26878.51</v>
      </c>
    </row>
    <row r="219" spans="2:12" s="34" customFormat="1" ht="20.100000000000001" customHeight="1" x14ac:dyDescent="0.25">
      <c r="B219" s="35" t="s">
        <v>54</v>
      </c>
      <c r="C219" s="62"/>
      <c r="D219" s="63"/>
      <c r="E219" s="35" t="s">
        <v>355</v>
      </c>
      <c r="F219" s="36" t="s">
        <v>356</v>
      </c>
      <c r="G219" s="37" t="s">
        <v>22</v>
      </c>
      <c r="H219" s="37">
        <v>20</v>
      </c>
      <c r="I219" s="37">
        <v>20240212</v>
      </c>
      <c r="J219" s="37">
        <v>20240719</v>
      </c>
      <c r="K219" s="37">
        <v>301</v>
      </c>
      <c r="L219" s="38">
        <v>31820.86</v>
      </c>
    </row>
    <row r="220" spans="2:12" s="34" customFormat="1" ht="20.100000000000001" customHeight="1" x14ac:dyDescent="0.25">
      <c r="B220" s="35" t="s">
        <v>54</v>
      </c>
      <c r="C220" s="62"/>
      <c r="D220" s="63"/>
      <c r="E220" s="35" t="s">
        <v>357</v>
      </c>
      <c r="F220" s="36" t="s">
        <v>358</v>
      </c>
      <c r="G220" s="37" t="s">
        <v>65</v>
      </c>
      <c r="H220" s="37">
        <v>16</v>
      </c>
      <c r="I220" s="37">
        <v>20240212</v>
      </c>
      <c r="J220" s="37">
        <v>20240719</v>
      </c>
      <c r="K220" s="37">
        <v>301</v>
      </c>
      <c r="L220" s="38">
        <v>25178.73</v>
      </c>
    </row>
    <row r="221" spans="2:12" s="34" customFormat="1" ht="20.100000000000001" customHeight="1" x14ac:dyDescent="0.25">
      <c r="B221" s="35" t="s">
        <v>95</v>
      </c>
      <c r="C221" s="62"/>
      <c r="D221" s="63"/>
      <c r="E221" s="35" t="s">
        <v>359</v>
      </c>
      <c r="F221" s="36" t="s">
        <v>360</v>
      </c>
      <c r="G221" s="37" t="s">
        <v>29</v>
      </c>
      <c r="H221" s="37">
        <v>17</v>
      </c>
      <c r="I221" s="37">
        <v>20240212</v>
      </c>
      <c r="J221" s="37">
        <v>20240719</v>
      </c>
      <c r="K221" s="37">
        <v>301</v>
      </c>
      <c r="L221" s="38">
        <v>26260.1</v>
      </c>
    </row>
    <row r="222" spans="2:12" s="34" customFormat="1" ht="20.100000000000001" customHeight="1" x14ac:dyDescent="0.25">
      <c r="B222" s="35" t="s">
        <v>74</v>
      </c>
      <c r="C222" s="62"/>
      <c r="D222" s="63"/>
      <c r="E222" s="35" t="s">
        <v>361</v>
      </c>
      <c r="F222" s="36" t="s">
        <v>362</v>
      </c>
      <c r="G222" s="37" t="s">
        <v>29</v>
      </c>
      <c r="H222" s="37">
        <v>13</v>
      </c>
      <c r="I222" s="37">
        <v>20240212</v>
      </c>
      <c r="J222" s="37">
        <v>20240719</v>
      </c>
      <c r="K222" s="37">
        <v>301</v>
      </c>
      <c r="L222" s="38">
        <v>22579.42</v>
      </c>
    </row>
    <row r="223" spans="2:12" s="34" customFormat="1" ht="20.100000000000001" customHeight="1" x14ac:dyDescent="0.25">
      <c r="B223" s="35" t="s">
        <v>74</v>
      </c>
      <c r="C223" s="62"/>
      <c r="D223" s="63"/>
      <c r="E223" s="35" t="s">
        <v>363</v>
      </c>
      <c r="F223" s="36" t="s">
        <v>364</v>
      </c>
      <c r="G223" s="37" t="s">
        <v>29</v>
      </c>
      <c r="H223" s="37">
        <v>13</v>
      </c>
      <c r="I223" s="37">
        <v>20240212</v>
      </c>
      <c r="J223" s="37">
        <v>20240719</v>
      </c>
      <c r="K223" s="37">
        <v>301</v>
      </c>
      <c r="L223" s="38">
        <v>22579.42</v>
      </c>
    </row>
    <row r="224" spans="2:12" s="34" customFormat="1" ht="20.100000000000001" customHeight="1" x14ac:dyDescent="0.25">
      <c r="B224" s="35" t="s">
        <v>95</v>
      </c>
      <c r="C224" s="62"/>
      <c r="D224" s="63"/>
      <c r="E224" s="35" t="s">
        <v>365</v>
      </c>
      <c r="F224" s="36" t="s">
        <v>366</v>
      </c>
      <c r="G224" s="37" t="s">
        <v>65</v>
      </c>
      <c r="H224" s="37">
        <v>0</v>
      </c>
      <c r="I224" s="37">
        <v>20230814</v>
      </c>
      <c r="J224" s="37">
        <v>20240119</v>
      </c>
      <c r="K224" s="37">
        <v>301</v>
      </c>
      <c r="L224" s="38">
        <v>7557</v>
      </c>
    </row>
    <row r="225" spans="2:12" s="34" customFormat="1" ht="20.100000000000001" customHeight="1" x14ac:dyDescent="0.25">
      <c r="B225" s="35" t="s">
        <v>32</v>
      </c>
      <c r="C225" s="62"/>
      <c r="D225" s="63"/>
      <c r="E225" s="35" t="s">
        <v>367</v>
      </c>
      <c r="F225" s="36" t="s">
        <v>368</v>
      </c>
      <c r="G225" s="37" t="s">
        <v>29</v>
      </c>
      <c r="H225" s="37">
        <v>16</v>
      </c>
      <c r="I225" s="37">
        <v>20240212</v>
      </c>
      <c r="J225" s="37">
        <v>20240719</v>
      </c>
      <c r="K225" s="37">
        <v>301</v>
      </c>
      <c r="L225" s="38">
        <v>29783.439999999999</v>
      </c>
    </row>
    <row r="226" spans="2:12" s="34" customFormat="1" ht="20.100000000000001" customHeight="1" x14ac:dyDescent="0.25">
      <c r="B226" s="35" t="s">
        <v>37</v>
      </c>
      <c r="C226" s="62"/>
      <c r="D226" s="63"/>
      <c r="E226" s="35" t="s">
        <v>369</v>
      </c>
      <c r="F226" s="36" t="s">
        <v>370</v>
      </c>
      <c r="G226" s="37" t="s">
        <v>65</v>
      </c>
      <c r="H226" s="37">
        <v>19</v>
      </c>
      <c r="I226" s="37">
        <v>20240212</v>
      </c>
      <c r="J226" s="37">
        <v>20240719</v>
      </c>
      <c r="K226" s="37">
        <v>301</v>
      </c>
      <c r="L226" s="38">
        <v>29015.13</v>
      </c>
    </row>
    <row r="227" spans="2:12" s="34" customFormat="1" ht="20.100000000000001" customHeight="1" x14ac:dyDescent="0.25">
      <c r="B227" s="35" t="s">
        <v>37</v>
      </c>
      <c r="C227" s="62"/>
      <c r="D227" s="63"/>
      <c r="E227" s="35" t="s">
        <v>371</v>
      </c>
      <c r="F227" s="36" t="s">
        <v>372</v>
      </c>
      <c r="G227" s="37" t="s">
        <v>65</v>
      </c>
      <c r="H227" s="37">
        <v>19</v>
      </c>
      <c r="I227" s="37">
        <v>20240212</v>
      </c>
      <c r="J227" s="37">
        <v>20240719</v>
      </c>
      <c r="K227" s="37">
        <v>301</v>
      </c>
      <c r="L227" s="38">
        <v>25608.01</v>
      </c>
    </row>
    <row r="228" spans="2:12" s="34" customFormat="1" ht="20.100000000000001" customHeight="1" x14ac:dyDescent="0.25">
      <c r="B228" s="35" t="s">
        <v>54</v>
      </c>
      <c r="C228" s="62"/>
      <c r="D228" s="63"/>
      <c r="E228" s="35" t="s">
        <v>373</v>
      </c>
      <c r="F228" s="36" t="s">
        <v>374</v>
      </c>
      <c r="G228" s="37" t="s">
        <v>113</v>
      </c>
      <c r="H228" s="37">
        <v>20</v>
      </c>
      <c r="I228" s="37">
        <v>20240212</v>
      </c>
      <c r="J228" s="37">
        <v>20240719</v>
      </c>
      <c r="K228" s="37">
        <v>301</v>
      </c>
      <c r="L228" s="38">
        <v>23124.36</v>
      </c>
    </row>
    <row r="229" spans="2:12" s="34" customFormat="1" ht="20.100000000000001" customHeight="1" x14ac:dyDescent="0.25">
      <c r="B229" s="35" t="s">
        <v>54</v>
      </c>
      <c r="C229" s="62"/>
      <c r="D229" s="63"/>
      <c r="E229" s="35" t="s">
        <v>375</v>
      </c>
      <c r="F229" s="36" t="s">
        <v>376</v>
      </c>
      <c r="G229" s="37" t="s">
        <v>113</v>
      </c>
      <c r="H229" s="37">
        <v>20</v>
      </c>
      <c r="I229" s="37">
        <v>20240212</v>
      </c>
      <c r="J229" s="37">
        <v>20240719</v>
      </c>
      <c r="K229" s="37">
        <v>301</v>
      </c>
      <c r="L229" s="38">
        <v>23124.36</v>
      </c>
    </row>
    <row r="230" spans="2:12" s="34" customFormat="1" ht="20.100000000000001" customHeight="1" x14ac:dyDescent="0.25">
      <c r="B230" s="35" t="s">
        <v>54</v>
      </c>
      <c r="C230" s="62"/>
      <c r="D230" s="63"/>
      <c r="E230" s="35" t="s">
        <v>377</v>
      </c>
      <c r="F230" s="36" t="s">
        <v>378</v>
      </c>
      <c r="G230" s="37" t="s">
        <v>113</v>
      </c>
      <c r="H230" s="37">
        <v>16</v>
      </c>
      <c r="I230" s="37">
        <v>20240212</v>
      </c>
      <c r="J230" s="37">
        <v>20240719</v>
      </c>
      <c r="K230" s="37">
        <v>301</v>
      </c>
      <c r="L230" s="38">
        <v>21043.56</v>
      </c>
    </row>
    <row r="231" spans="2:12" s="34" customFormat="1" ht="20.100000000000001" customHeight="1" x14ac:dyDescent="0.25">
      <c r="B231" s="35" t="s">
        <v>95</v>
      </c>
      <c r="C231" s="62"/>
      <c r="D231" s="63"/>
      <c r="E231" s="35" t="s">
        <v>379</v>
      </c>
      <c r="F231" s="36" t="s">
        <v>380</v>
      </c>
      <c r="G231" s="37" t="s">
        <v>22</v>
      </c>
      <c r="H231" s="37">
        <v>14</v>
      </c>
      <c r="I231" s="37">
        <v>20240212</v>
      </c>
      <c r="J231" s="37">
        <v>20240719</v>
      </c>
      <c r="K231" s="37">
        <v>301</v>
      </c>
      <c r="L231" s="38">
        <v>22168.82</v>
      </c>
    </row>
    <row r="232" spans="2:12" s="34" customFormat="1" ht="20.100000000000001" customHeight="1" x14ac:dyDescent="0.25">
      <c r="B232" s="35" t="s">
        <v>19</v>
      </c>
      <c r="C232" s="62"/>
      <c r="D232" s="63"/>
      <c r="E232" s="35" t="s">
        <v>381</v>
      </c>
      <c r="F232" s="36" t="s">
        <v>382</v>
      </c>
      <c r="G232" s="37" t="s">
        <v>22</v>
      </c>
      <c r="H232" s="37">
        <v>0</v>
      </c>
      <c r="I232" s="37">
        <v>20230814</v>
      </c>
      <c r="J232" s="37">
        <v>20240119</v>
      </c>
      <c r="K232" s="37">
        <v>301</v>
      </c>
      <c r="L232" s="38">
        <v>10473.719999999999</v>
      </c>
    </row>
    <row r="233" spans="2:12" ht="15" customHeight="1" x14ac:dyDescent="0.25"/>
    <row r="234" spans="2:12" ht="15" customHeight="1" x14ac:dyDescent="0.25"/>
    <row r="235" spans="2:12" ht="15" customHeight="1" x14ac:dyDescent="0.25"/>
    <row r="236" spans="2:12" s="5" customFormat="1" ht="19.149999999999999" customHeight="1" x14ac:dyDescent="0.35">
      <c r="F236" s="6"/>
      <c r="G236" s="6"/>
      <c r="H236" s="7"/>
      <c r="I236" s="6"/>
      <c r="J236" s="6"/>
      <c r="K236" s="6"/>
      <c r="L236" s="8"/>
    </row>
    <row r="237" spans="2:12" s="5" customFormat="1" ht="66" customHeight="1" x14ac:dyDescent="0.35">
      <c r="F237" s="6"/>
      <c r="G237" s="6"/>
      <c r="H237" s="7"/>
      <c r="I237" s="6"/>
      <c r="J237" s="6"/>
      <c r="K237" s="6"/>
      <c r="L237" s="8"/>
    </row>
    <row r="238" spans="2:12" s="5" customFormat="1" ht="23.25" x14ac:dyDescent="0.35">
      <c r="B238" s="9" t="s">
        <v>0</v>
      </c>
      <c r="C238" s="10"/>
      <c r="D238" s="10"/>
      <c r="E238" s="10"/>
      <c r="F238" s="11"/>
      <c r="G238" s="11"/>
      <c r="H238" s="12"/>
      <c r="I238" s="11"/>
      <c r="J238" s="64" t="s">
        <v>1</v>
      </c>
      <c r="K238" s="64"/>
      <c r="L238" s="13" t="s">
        <v>2</v>
      </c>
    </row>
    <row r="239" spans="2:12" s="5" customFormat="1" ht="23.25" x14ac:dyDescent="0.35">
      <c r="B239" s="14" t="s">
        <v>3</v>
      </c>
      <c r="C239" s="15"/>
      <c r="D239" s="15"/>
      <c r="E239" s="15"/>
      <c r="F239" s="16"/>
      <c r="G239" s="16"/>
      <c r="H239" s="17"/>
      <c r="I239" s="16"/>
      <c r="J239" s="65" t="s">
        <v>4</v>
      </c>
      <c r="K239" s="65"/>
      <c r="L239" s="18" t="str">
        <f>'[1]Caratula Resumen'!E19</f>
        <v>1er. Trimestre 2024</v>
      </c>
    </row>
    <row r="240" spans="2:12" s="5" customFormat="1" ht="19.899999999999999" customHeight="1" x14ac:dyDescent="0.35">
      <c r="B240" s="19"/>
      <c r="C240" s="20"/>
      <c r="D240" s="20"/>
      <c r="E240" s="20"/>
      <c r="F240" s="21"/>
      <c r="G240" s="21"/>
      <c r="H240" s="22"/>
      <c r="I240" s="21"/>
      <c r="J240" s="21"/>
      <c r="K240" s="23"/>
      <c r="L240" s="24" t="s">
        <v>383</v>
      </c>
    </row>
    <row r="241" spans="1:245" s="5" customFormat="1" ht="9.6" customHeight="1" x14ac:dyDescent="0.35">
      <c r="F241" s="6"/>
      <c r="G241" s="6"/>
      <c r="H241" s="7"/>
      <c r="I241" s="6"/>
      <c r="J241" s="6"/>
      <c r="K241" s="6"/>
      <c r="L241" s="8"/>
    </row>
    <row r="242" spans="1:245" s="26" customFormat="1" ht="53.25" customHeight="1" x14ac:dyDescent="0.35">
      <c r="A242" s="25"/>
      <c r="B242" s="75" t="s">
        <v>6</v>
      </c>
      <c r="C242" s="75" t="s">
        <v>7</v>
      </c>
      <c r="D242" s="75" t="s">
        <v>8</v>
      </c>
      <c r="E242" s="75" t="s">
        <v>9</v>
      </c>
      <c r="F242" s="69" t="s">
        <v>10</v>
      </c>
      <c r="G242" s="67" t="s">
        <v>11</v>
      </c>
      <c r="H242" s="68"/>
      <c r="I242" s="67" t="s">
        <v>12</v>
      </c>
      <c r="J242" s="68"/>
      <c r="K242" s="69" t="s">
        <v>13</v>
      </c>
      <c r="L242" s="71" t="s">
        <v>14</v>
      </c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  <c r="CS242" s="25"/>
      <c r="CT242" s="25"/>
      <c r="CU242" s="25"/>
      <c r="CV242" s="25"/>
      <c r="CW242" s="25"/>
      <c r="CX242" s="25"/>
      <c r="CY242" s="25"/>
      <c r="CZ242" s="25"/>
      <c r="DA242" s="25"/>
      <c r="DB242" s="25"/>
      <c r="DC242" s="25"/>
      <c r="DD242" s="25"/>
      <c r="DE242" s="25"/>
      <c r="DF242" s="25"/>
      <c r="DG242" s="25"/>
      <c r="DH242" s="25"/>
      <c r="DI242" s="25"/>
      <c r="DJ242" s="25"/>
      <c r="DK242" s="25"/>
      <c r="DL242" s="25"/>
      <c r="DM242" s="25"/>
      <c r="DN242" s="25"/>
      <c r="DO242" s="25"/>
      <c r="DP242" s="25"/>
      <c r="DQ242" s="25"/>
      <c r="DR242" s="25"/>
      <c r="DS242" s="25"/>
      <c r="DT242" s="25"/>
      <c r="DU242" s="25"/>
      <c r="DV242" s="25"/>
      <c r="DW242" s="25"/>
      <c r="DX242" s="25"/>
      <c r="DY242" s="25"/>
      <c r="DZ242" s="25"/>
      <c r="EA242" s="25"/>
      <c r="EB242" s="25"/>
      <c r="EC242" s="25"/>
      <c r="ED242" s="25"/>
      <c r="EE242" s="25"/>
      <c r="EF242" s="25"/>
      <c r="EG242" s="25"/>
      <c r="EH242" s="25"/>
      <c r="EI242" s="25"/>
      <c r="EJ242" s="25"/>
      <c r="EK242" s="25"/>
      <c r="EL242" s="25"/>
      <c r="EM242" s="25"/>
      <c r="EN242" s="25"/>
      <c r="EO242" s="25"/>
      <c r="EP242" s="25"/>
      <c r="EQ242" s="25"/>
      <c r="ER242" s="25"/>
      <c r="ES242" s="25"/>
      <c r="ET242" s="25"/>
      <c r="EU242" s="25"/>
      <c r="EV242" s="25"/>
      <c r="EW242" s="25"/>
      <c r="EX242" s="25"/>
      <c r="EY242" s="25"/>
      <c r="EZ242" s="25"/>
      <c r="FA242" s="25"/>
      <c r="FB242" s="25"/>
      <c r="FC242" s="25"/>
      <c r="FD242" s="25"/>
      <c r="FE242" s="25"/>
      <c r="FF242" s="25"/>
      <c r="FG242" s="25"/>
      <c r="FH242" s="25"/>
      <c r="FI242" s="25"/>
      <c r="FJ242" s="25"/>
      <c r="FK242" s="25"/>
      <c r="FL242" s="25"/>
      <c r="FM242" s="25"/>
      <c r="FN242" s="25"/>
      <c r="FO242" s="25"/>
      <c r="FP242" s="25"/>
      <c r="FQ242" s="25"/>
      <c r="FR242" s="25"/>
      <c r="FS242" s="25"/>
      <c r="FT242" s="25"/>
      <c r="FU242" s="25"/>
      <c r="FV242" s="25"/>
      <c r="FW242" s="25"/>
      <c r="FX242" s="25"/>
      <c r="FY242" s="25"/>
      <c r="FZ242" s="25"/>
      <c r="GA242" s="25"/>
      <c r="GB242" s="25"/>
      <c r="GC242" s="25"/>
      <c r="GD242" s="25"/>
      <c r="GE242" s="25"/>
      <c r="GF242" s="25"/>
      <c r="GG242" s="25"/>
      <c r="GH242" s="25"/>
      <c r="GI242" s="25"/>
      <c r="GJ242" s="25"/>
      <c r="GK242" s="25"/>
      <c r="GL242" s="25"/>
      <c r="GM242" s="25"/>
      <c r="GN242" s="25"/>
      <c r="GO242" s="25"/>
      <c r="GP242" s="25"/>
      <c r="GQ242" s="25"/>
      <c r="GR242" s="25"/>
      <c r="GS242" s="25"/>
      <c r="GT242" s="25"/>
      <c r="GU242" s="25"/>
      <c r="GV242" s="25"/>
      <c r="GW242" s="25"/>
      <c r="GX242" s="25"/>
      <c r="GY242" s="25"/>
      <c r="GZ242" s="25"/>
      <c r="HA242" s="25"/>
      <c r="HB242" s="25"/>
      <c r="HC242" s="25"/>
      <c r="HD242" s="25"/>
      <c r="HE242" s="25"/>
      <c r="HF242" s="25"/>
      <c r="HG242" s="25"/>
      <c r="HH242" s="25"/>
      <c r="HI242" s="25"/>
      <c r="HJ242" s="25"/>
      <c r="HK242" s="25"/>
      <c r="HL242" s="25"/>
      <c r="HM242" s="25"/>
      <c r="HN242" s="25"/>
      <c r="HO242" s="25"/>
      <c r="HP242" s="25"/>
      <c r="HQ242" s="25"/>
      <c r="HR242" s="25"/>
      <c r="HS242" s="25"/>
      <c r="HT242" s="25"/>
      <c r="HU242" s="25"/>
      <c r="HV242" s="25"/>
      <c r="HW242" s="25"/>
      <c r="HX242" s="25"/>
      <c r="HY242" s="25"/>
      <c r="HZ242" s="25"/>
      <c r="IA242" s="25"/>
      <c r="IB242" s="25"/>
      <c r="IC242" s="25"/>
      <c r="ID242" s="25"/>
      <c r="IE242" s="25"/>
      <c r="IF242" s="25"/>
      <c r="IG242" s="25"/>
      <c r="IH242" s="25"/>
      <c r="II242" s="25"/>
      <c r="IJ242" s="25"/>
      <c r="IK242" s="25"/>
    </row>
    <row r="243" spans="1:245" s="26" customFormat="1" ht="68.25" customHeight="1" x14ac:dyDescent="0.35">
      <c r="A243" s="25"/>
      <c r="B243" s="76"/>
      <c r="C243" s="76"/>
      <c r="D243" s="76"/>
      <c r="E243" s="76"/>
      <c r="F243" s="70"/>
      <c r="G243" s="27" t="s">
        <v>15</v>
      </c>
      <c r="H243" s="28" t="s">
        <v>16</v>
      </c>
      <c r="I243" s="27" t="s">
        <v>17</v>
      </c>
      <c r="J243" s="27" t="s">
        <v>18</v>
      </c>
      <c r="K243" s="70"/>
      <c r="L243" s="72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  <c r="DE243" s="25"/>
      <c r="DF243" s="25"/>
      <c r="DG243" s="25"/>
      <c r="DH243" s="25"/>
      <c r="DI243" s="25"/>
      <c r="DJ243" s="25"/>
      <c r="DK243" s="25"/>
      <c r="DL243" s="25"/>
      <c r="DM243" s="25"/>
      <c r="DN243" s="25"/>
      <c r="DO243" s="25"/>
      <c r="DP243" s="25"/>
      <c r="DQ243" s="25"/>
      <c r="DR243" s="25"/>
      <c r="DS243" s="25"/>
      <c r="DT243" s="25"/>
      <c r="DU243" s="25"/>
      <c r="DV243" s="25"/>
      <c r="DW243" s="25"/>
      <c r="DX243" s="25"/>
      <c r="DY243" s="25"/>
      <c r="DZ243" s="25"/>
      <c r="EA243" s="25"/>
      <c r="EB243" s="25"/>
      <c r="EC243" s="25"/>
      <c r="ED243" s="25"/>
      <c r="EE243" s="25"/>
      <c r="EF243" s="25"/>
      <c r="EG243" s="25"/>
      <c r="EH243" s="25"/>
      <c r="EI243" s="25"/>
      <c r="EJ243" s="25"/>
      <c r="EK243" s="25"/>
      <c r="EL243" s="25"/>
      <c r="EM243" s="25"/>
      <c r="EN243" s="25"/>
      <c r="EO243" s="25"/>
      <c r="EP243" s="25"/>
      <c r="EQ243" s="25"/>
      <c r="ER243" s="25"/>
      <c r="ES243" s="25"/>
      <c r="ET243" s="25"/>
      <c r="EU243" s="25"/>
      <c r="EV243" s="25"/>
      <c r="EW243" s="25"/>
      <c r="EX243" s="25"/>
      <c r="EY243" s="25"/>
      <c r="EZ243" s="25"/>
      <c r="FA243" s="25"/>
      <c r="FB243" s="25"/>
      <c r="FC243" s="25"/>
      <c r="FD243" s="25"/>
      <c r="FE243" s="25"/>
      <c r="FF243" s="25"/>
      <c r="FG243" s="25"/>
      <c r="FH243" s="25"/>
      <c r="FI243" s="25"/>
      <c r="FJ243" s="25"/>
      <c r="FK243" s="25"/>
      <c r="FL243" s="25"/>
      <c r="FM243" s="25"/>
      <c r="FN243" s="25"/>
      <c r="FO243" s="25"/>
      <c r="FP243" s="25"/>
      <c r="FQ243" s="25"/>
      <c r="FR243" s="25"/>
      <c r="FS243" s="25"/>
      <c r="FT243" s="25"/>
      <c r="FU243" s="25"/>
      <c r="FV243" s="25"/>
      <c r="FW243" s="25"/>
      <c r="FX243" s="25"/>
      <c r="FY243" s="25"/>
      <c r="FZ243" s="25"/>
      <c r="GA243" s="25"/>
      <c r="GB243" s="25"/>
      <c r="GC243" s="25"/>
      <c r="GD243" s="25"/>
      <c r="GE243" s="25"/>
      <c r="GF243" s="25"/>
      <c r="GG243" s="25"/>
      <c r="GH243" s="25"/>
      <c r="GI243" s="25"/>
      <c r="GJ243" s="25"/>
      <c r="GK243" s="25"/>
      <c r="GL243" s="25"/>
      <c r="GM243" s="25"/>
      <c r="GN243" s="25"/>
      <c r="GO243" s="25"/>
      <c r="GP243" s="25"/>
      <c r="GQ243" s="25"/>
      <c r="GR243" s="25"/>
      <c r="GS243" s="25"/>
      <c r="GT243" s="25"/>
      <c r="GU243" s="25"/>
      <c r="GV243" s="25"/>
      <c r="GW243" s="25"/>
      <c r="GX243" s="25"/>
      <c r="GY243" s="25"/>
      <c r="GZ243" s="25"/>
      <c r="HA243" s="25"/>
      <c r="HB243" s="25"/>
      <c r="HC243" s="25"/>
      <c r="HD243" s="25"/>
      <c r="HE243" s="25"/>
      <c r="HF243" s="25"/>
      <c r="HG243" s="25"/>
      <c r="HH243" s="25"/>
      <c r="HI243" s="25"/>
      <c r="HJ243" s="25"/>
      <c r="HK243" s="25"/>
      <c r="HL243" s="25"/>
      <c r="HM243" s="25"/>
      <c r="HN243" s="25"/>
      <c r="HO243" s="25"/>
      <c r="HP243" s="25"/>
      <c r="HQ243" s="25"/>
      <c r="HR243" s="25"/>
      <c r="HS243" s="25"/>
      <c r="HT243" s="25"/>
      <c r="HU243" s="25"/>
      <c r="HV243" s="25"/>
      <c r="HW243" s="25"/>
      <c r="HX243" s="25"/>
      <c r="HY243" s="25"/>
      <c r="HZ243" s="25"/>
      <c r="IA243" s="25"/>
      <c r="IB243" s="25"/>
      <c r="IC243" s="25"/>
      <c r="ID243" s="25"/>
      <c r="IE243" s="25"/>
      <c r="IF243" s="25"/>
      <c r="IG243" s="25"/>
      <c r="IH243" s="25"/>
      <c r="II243" s="25"/>
      <c r="IJ243" s="25"/>
      <c r="IK243" s="25"/>
    </row>
    <row r="244" spans="1:245" s="5" customFormat="1" ht="6" customHeight="1" x14ac:dyDescent="0.35">
      <c r="A244" s="29"/>
      <c r="B244" s="29"/>
      <c r="C244" s="30"/>
      <c r="D244" s="30"/>
      <c r="E244" s="30"/>
      <c r="F244" s="31"/>
      <c r="G244" s="31"/>
      <c r="H244" s="30"/>
      <c r="I244" s="31"/>
      <c r="J244" s="32"/>
      <c r="K244" s="32"/>
      <c r="L244" s="33"/>
    </row>
    <row r="245" spans="1:245" s="34" customFormat="1" ht="20.100000000000001" customHeight="1" x14ac:dyDescent="0.25">
      <c r="B245" s="35" t="s">
        <v>19</v>
      </c>
      <c r="C245" s="62"/>
      <c r="D245" s="63"/>
      <c r="E245" s="35" t="s">
        <v>384</v>
      </c>
      <c r="F245" s="36" t="s">
        <v>385</v>
      </c>
      <c r="G245" s="37" t="s">
        <v>113</v>
      </c>
      <c r="H245" s="37">
        <v>20</v>
      </c>
      <c r="I245" s="37">
        <v>20240212</v>
      </c>
      <c r="J245" s="37">
        <v>20240719</v>
      </c>
      <c r="K245" s="37">
        <v>301</v>
      </c>
      <c r="L245" s="38">
        <v>7258.81</v>
      </c>
    </row>
    <row r="246" spans="1:245" s="34" customFormat="1" ht="20.100000000000001" customHeight="1" x14ac:dyDescent="0.25">
      <c r="B246" s="35" t="s">
        <v>32</v>
      </c>
      <c r="C246" s="62"/>
      <c r="D246" s="63"/>
      <c r="E246" s="35" t="s">
        <v>386</v>
      </c>
      <c r="F246" s="36" t="s">
        <v>387</v>
      </c>
      <c r="G246" s="37" t="s">
        <v>22</v>
      </c>
      <c r="H246" s="37">
        <v>13</v>
      </c>
      <c r="I246" s="37">
        <v>20240212</v>
      </c>
      <c r="J246" s="37">
        <v>20240719</v>
      </c>
      <c r="K246" s="37">
        <v>301</v>
      </c>
      <c r="L246" s="38">
        <v>18998.740000000002</v>
      </c>
    </row>
    <row r="247" spans="1:245" s="34" customFormat="1" ht="20.100000000000001" customHeight="1" x14ac:dyDescent="0.25">
      <c r="B247" s="35" t="s">
        <v>32</v>
      </c>
      <c r="C247" s="62"/>
      <c r="D247" s="63"/>
      <c r="E247" s="35" t="s">
        <v>388</v>
      </c>
      <c r="F247" s="36" t="s">
        <v>389</v>
      </c>
      <c r="G247" s="37" t="s">
        <v>29</v>
      </c>
      <c r="H247" s="37">
        <v>12</v>
      </c>
      <c r="I247" s="37">
        <v>20240212</v>
      </c>
      <c r="J247" s="37">
        <v>20240719</v>
      </c>
      <c r="K247" s="37">
        <v>301</v>
      </c>
      <c r="L247" s="38">
        <v>7562.76</v>
      </c>
    </row>
    <row r="248" spans="1:245" s="34" customFormat="1" ht="20.100000000000001" customHeight="1" x14ac:dyDescent="0.25">
      <c r="B248" s="35" t="s">
        <v>37</v>
      </c>
      <c r="C248" s="62"/>
      <c r="D248" s="63"/>
      <c r="E248" s="35" t="s">
        <v>390</v>
      </c>
      <c r="F248" s="36" t="s">
        <v>391</v>
      </c>
      <c r="G248" s="37" t="s">
        <v>65</v>
      </c>
      <c r="H248" s="37">
        <v>0</v>
      </c>
      <c r="I248" s="37">
        <v>20230814</v>
      </c>
      <c r="J248" s="37">
        <v>20240119</v>
      </c>
      <c r="K248" s="37">
        <v>301</v>
      </c>
      <c r="L248" s="38">
        <v>7176.38</v>
      </c>
    </row>
    <row r="249" spans="1:245" s="34" customFormat="1" ht="20.100000000000001" customHeight="1" x14ac:dyDescent="0.25">
      <c r="B249" s="35" t="s">
        <v>37</v>
      </c>
      <c r="C249" s="62"/>
      <c r="D249" s="63"/>
      <c r="E249" s="35" t="s">
        <v>392</v>
      </c>
      <c r="F249" s="36" t="s">
        <v>393</v>
      </c>
      <c r="G249" s="37" t="s">
        <v>65</v>
      </c>
      <c r="H249" s="37">
        <v>14</v>
      </c>
      <c r="I249" s="37">
        <v>20240212</v>
      </c>
      <c r="J249" s="37">
        <v>20240719</v>
      </c>
      <c r="K249" s="37">
        <v>301</v>
      </c>
      <c r="L249" s="38">
        <v>19074.810000000001</v>
      </c>
    </row>
    <row r="250" spans="1:245" s="34" customFormat="1" ht="20.100000000000001" customHeight="1" x14ac:dyDescent="0.25">
      <c r="B250" s="35" t="s">
        <v>54</v>
      </c>
      <c r="C250" s="62"/>
      <c r="D250" s="63"/>
      <c r="E250" s="35" t="s">
        <v>394</v>
      </c>
      <c r="F250" s="36" t="s">
        <v>395</v>
      </c>
      <c r="G250" s="37" t="s">
        <v>113</v>
      </c>
      <c r="H250" s="37">
        <v>20</v>
      </c>
      <c r="I250" s="37">
        <v>20240212</v>
      </c>
      <c r="J250" s="37">
        <v>20240719</v>
      </c>
      <c r="K250" s="37">
        <v>301</v>
      </c>
      <c r="L250" s="38">
        <v>20365.03</v>
      </c>
    </row>
    <row r="251" spans="1:245" s="34" customFormat="1" ht="20.100000000000001" customHeight="1" x14ac:dyDescent="0.25">
      <c r="B251" s="35" t="s">
        <v>54</v>
      </c>
      <c r="C251" s="62"/>
      <c r="D251" s="63"/>
      <c r="E251" s="35" t="s">
        <v>396</v>
      </c>
      <c r="F251" s="36" t="s">
        <v>397</v>
      </c>
      <c r="G251" s="37" t="s">
        <v>65</v>
      </c>
      <c r="H251" s="37">
        <v>20</v>
      </c>
      <c r="I251" s="37">
        <v>20240212</v>
      </c>
      <c r="J251" s="37">
        <v>20240719</v>
      </c>
      <c r="K251" s="37">
        <v>301</v>
      </c>
      <c r="L251" s="38">
        <v>22607.96</v>
      </c>
    </row>
    <row r="252" spans="1:245" s="34" customFormat="1" ht="20.100000000000001" customHeight="1" x14ac:dyDescent="0.25">
      <c r="B252" s="35" t="s">
        <v>54</v>
      </c>
      <c r="C252" s="62"/>
      <c r="D252" s="63"/>
      <c r="E252" s="35" t="s">
        <v>398</v>
      </c>
      <c r="F252" s="36" t="s">
        <v>399</v>
      </c>
      <c r="G252" s="37" t="s">
        <v>113</v>
      </c>
      <c r="H252" s="37">
        <v>20</v>
      </c>
      <c r="I252" s="37">
        <v>20240212</v>
      </c>
      <c r="J252" s="37">
        <v>20240719</v>
      </c>
      <c r="K252" s="37">
        <v>301</v>
      </c>
      <c r="L252" s="38">
        <v>20512.580000000002</v>
      </c>
    </row>
    <row r="253" spans="1:245" s="34" customFormat="1" ht="20.100000000000001" customHeight="1" x14ac:dyDescent="0.25">
      <c r="B253" s="35" t="s">
        <v>19</v>
      </c>
      <c r="C253" s="62"/>
      <c r="D253" s="63"/>
      <c r="E253" s="35" t="s">
        <v>400</v>
      </c>
      <c r="F253" s="36" t="s">
        <v>401</v>
      </c>
      <c r="G253" s="37" t="s">
        <v>65</v>
      </c>
      <c r="H253" s="37">
        <v>17</v>
      </c>
      <c r="I253" s="37">
        <v>20240212</v>
      </c>
      <c r="J253" s="37">
        <v>20240719</v>
      </c>
      <c r="K253" s="37">
        <v>301</v>
      </c>
      <c r="L253" s="38">
        <v>23255.34</v>
      </c>
    </row>
    <row r="254" spans="1:245" s="34" customFormat="1" ht="20.100000000000001" customHeight="1" x14ac:dyDescent="0.25">
      <c r="B254" s="35" t="s">
        <v>32</v>
      </c>
      <c r="C254" s="62"/>
      <c r="D254" s="63"/>
      <c r="E254" s="35" t="s">
        <v>402</v>
      </c>
      <c r="F254" s="36" t="s">
        <v>403</v>
      </c>
      <c r="G254" s="37" t="s">
        <v>65</v>
      </c>
      <c r="H254" s="37">
        <v>0</v>
      </c>
      <c r="I254" s="37">
        <v>20230814</v>
      </c>
      <c r="J254" s="37">
        <v>20240119</v>
      </c>
      <c r="K254" s="37">
        <v>301</v>
      </c>
      <c r="L254" s="38">
        <v>7270.48</v>
      </c>
    </row>
    <row r="255" spans="1:245" s="34" customFormat="1" ht="20.100000000000001" customHeight="1" x14ac:dyDescent="0.25">
      <c r="B255" s="35" t="s">
        <v>32</v>
      </c>
      <c r="C255" s="62"/>
      <c r="D255" s="63"/>
      <c r="E255" s="35" t="s">
        <v>404</v>
      </c>
      <c r="F255" s="36" t="s">
        <v>405</v>
      </c>
      <c r="G255" s="37" t="s">
        <v>65</v>
      </c>
      <c r="H255" s="37">
        <v>17</v>
      </c>
      <c r="I255" s="37">
        <v>20240212</v>
      </c>
      <c r="J255" s="37">
        <v>20240719</v>
      </c>
      <c r="K255" s="37">
        <v>301</v>
      </c>
      <c r="L255" s="38">
        <v>14448.08</v>
      </c>
    </row>
    <row r="256" spans="1:245" s="34" customFormat="1" ht="20.100000000000001" customHeight="1" x14ac:dyDescent="0.25">
      <c r="B256" s="35" t="s">
        <v>32</v>
      </c>
      <c r="C256" s="62"/>
      <c r="D256" s="63"/>
      <c r="E256" s="35" t="s">
        <v>406</v>
      </c>
      <c r="F256" s="36" t="s">
        <v>407</v>
      </c>
      <c r="G256" s="37" t="s">
        <v>22</v>
      </c>
      <c r="H256" s="37">
        <v>12</v>
      </c>
      <c r="I256" s="37">
        <v>20240212</v>
      </c>
      <c r="J256" s="37">
        <v>20240719</v>
      </c>
      <c r="K256" s="37">
        <v>301</v>
      </c>
      <c r="L256" s="38">
        <v>11441.84</v>
      </c>
    </row>
    <row r="257" spans="2:12" s="34" customFormat="1" ht="20.100000000000001" customHeight="1" x14ac:dyDescent="0.25">
      <c r="B257" s="35" t="s">
        <v>19</v>
      </c>
      <c r="C257" s="62"/>
      <c r="D257" s="63"/>
      <c r="E257" s="35" t="s">
        <v>408</v>
      </c>
      <c r="F257" s="36" t="s">
        <v>409</v>
      </c>
      <c r="G257" s="37" t="s">
        <v>113</v>
      </c>
      <c r="H257" s="37">
        <v>20</v>
      </c>
      <c r="I257" s="37">
        <v>20240212</v>
      </c>
      <c r="J257" s="37">
        <v>20240719</v>
      </c>
      <c r="K257" s="37">
        <v>301</v>
      </c>
      <c r="L257" s="38">
        <v>14202.25</v>
      </c>
    </row>
    <row r="258" spans="2:12" s="34" customFormat="1" ht="20.100000000000001" customHeight="1" x14ac:dyDescent="0.25">
      <c r="B258" s="35" t="s">
        <v>37</v>
      </c>
      <c r="C258" s="62"/>
      <c r="D258" s="63"/>
      <c r="E258" s="35" t="s">
        <v>410</v>
      </c>
      <c r="F258" s="36" t="s">
        <v>411</v>
      </c>
      <c r="G258" s="37" t="s">
        <v>65</v>
      </c>
      <c r="H258" s="37">
        <v>15</v>
      </c>
      <c r="I258" s="37">
        <v>20240212</v>
      </c>
      <c r="J258" s="37">
        <v>20240719</v>
      </c>
      <c r="K258" s="37">
        <v>301</v>
      </c>
      <c r="L258" s="38">
        <v>7284.76</v>
      </c>
    </row>
    <row r="259" spans="2:12" ht="24.75" customHeight="1" x14ac:dyDescent="0.35">
      <c r="B259" s="44" t="s">
        <v>412</v>
      </c>
      <c r="C259" s="45"/>
      <c r="D259" s="46">
        <f>COUNT(L15:L258)</f>
        <v>189</v>
      </c>
      <c r="E259" s="45"/>
      <c r="F259" s="47"/>
      <c r="G259" s="47"/>
      <c r="H259" s="73" t="s">
        <v>413</v>
      </c>
      <c r="I259" s="73"/>
      <c r="J259" s="73"/>
      <c r="K259" s="73"/>
      <c r="L259" s="48">
        <f>SUM(L15:L258)</f>
        <v>5510593.4599999972</v>
      </c>
    </row>
    <row r="260" spans="2:12" ht="9" hidden="1" customHeight="1" x14ac:dyDescent="0.35">
      <c r="B260" s="49">
        <f>COUNT([2]!Tabla143[Función])</f>
        <v>0</v>
      </c>
      <c r="C260" s="50"/>
      <c r="D260" s="50"/>
      <c r="E260" s="50"/>
      <c r="F260" s="51"/>
      <c r="G260" s="51"/>
      <c r="H260" s="52"/>
      <c r="I260" s="51"/>
      <c r="J260" s="51"/>
      <c r="K260" s="51"/>
      <c r="L260" s="53"/>
    </row>
    <row r="261" spans="2:12" ht="10.5" customHeight="1" x14ac:dyDescent="0.35">
      <c r="B261" s="54"/>
      <c r="C261" s="55"/>
      <c r="D261" s="55"/>
      <c r="E261" s="55"/>
      <c r="F261" s="56"/>
      <c r="G261" s="56"/>
      <c r="H261" s="57"/>
      <c r="I261" s="56"/>
      <c r="J261" s="56"/>
      <c r="K261" s="56"/>
      <c r="L261" s="58"/>
    </row>
    <row r="262" spans="2:12" ht="21" x14ac:dyDescent="0.35">
      <c r="B262" s="59" t="s">
        <v>414</v>
      </c>
      <c r="C262" s="5"/>
      <c r="D262" s="5"/>
      <c r="E262" s="60"/>
      <c r="F262" s="6"/>
      <c r="G262" s="6"/>
      <c r="H262" s="7"/>
      <c r="I262" s="6"/>
      <c r="J262" s="6"/>
      <c r="K262" s="6"/>
      <c r="L262" s="8"/>
    </row>
    <row r="263" spans="2:12" ht="6.75" customHeight="1" x14ac:dyDescent="0.25"/>
    <row r="264" spans="2:12" s="61" customFormat="1" ht="12.75" customHeight="1" x14ac:dyDescent="0.25"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</row>
    <row r="265" spans="2:12" s="61" customFormat="1" ht="75" customHeight="1" x14ac:dyDescent="0.25">
      <c r="B265" s="66" t="s">
        <v>415</v>
      </c>
      <c r="C265" s="66"/>
      <c r="D265" s="66"/>
      <c r="E265" s="66"/>
      <c r="F265" s="66"/>
      <c r="G265" s="66"/>
      <c r="H265" s="66"/>
      <c r="I265" s="66"/>
      <c r="J265" s="66"/>
      <c r="K265" s="66"/>
      <c r="L265" s="66"/>
    </row>
  </sheetData>
  <sheetProtection algorithmName="SHA-512" hashValue="LQrqQwRwi/3l7p5QwW9P37SOOSpUdvkgUtuS9thITx3QDAlZATsOYX9MtJZlA0mUBZ7F90h1c0ZpXtrhdYBANw==" saltValue="i67E2GMqScz6zxbHJGx4ZA==" spinCount="100000" sheet="1" formatCells="0" formatColumns="0" formatRows="0" insertColumns="0" insertRows="0" insertHyperlinks="0" deleteColumns="0" deleteRows="0" selectLockedCells="1" sort="0" autoFilter="0" pivotTables="0"/>
  <mergeCells count="69">
    <mergeCell ref="J8:K8"/>
    <mergeCell ref="J9:K9"/>
    <mergeCell ref="B12:B13"/>
    <mergeCell ref="C12:C13"/>
    <mergeCell ref="D12:D13"/>
    <mergeCell ref="E12:E13"/>
    <mergeCell ref="F12:F13"/>
    <mergeCell ref="G12:H12"/>
    <mergeCell ref="I12:J12"/>
    <mergeCell ref="K12:K13"/>
    <mergeCell ref="L12:L13"/>
    <mergeCell ref="J56:K56"/>
    <mergeCell ref="J57:K57"/>
    <mergeCell ref="B60:B61"/>
    <mergeCell ref="C60:C61"/>
    <mergeCell ref="D60:D61"/>
    <mergeCell ref="E60:E61"/>
    <mergeCell ref="F60:F61"/>
    <mergeCell ref="G60:H60"/>
    <mergeCell ref="I60:J60"/>
    <mergeCell ref="K60:K61"/>
    <mergeCell ref="L60:L61"/>
    <mergeCell ref="J104:K104"/>
    <mergeCell ref="J105:K105"/>
    <mergeCell ref="B108:B109"/>
    <mergeCell ref="C108:C109"/>
    <mergeCell ref="D108:D109"/>
    <mergeCell ref="E108:E109"/>
    <mergeCell ref="F108:F109"/>
    <mergeCell ref="G108:H108"/>
    <mergeCell ref="I108:J108"/>
    <mergeCell ref="K108:K109"/>
    <mergeCell ref="B152:B153"/>
    <mergeCell ref="C152:C153"/>
    <mergeCell ref="D152:D153"/>
    <mergeCell ref="E152:E153"/>
    <mergeCell ref="F152:F153"/>
    <mergeCell ref="L108:L109"/>
    <mergeCell ref="J148:K148"/>
    <mergeCell ref="J149:K149"/>
    <mergeCell ref="G196:H196"/>
    <mergeCell ref="G152:H152"/>
    <mergeCell ref="I152:J152"/>
    <mergeCell ref="K152:K153"/>
    <mergeCell ref="L152:L153"/>
    <mergeCell ref="J192:K192"/>
    <mergeCell ref="J193:K193"/>
    <mergeCell ref="I196:J196"/>
    <mergeCell ref="K196:K197"/>
    <mergeCell ref="L196:L197"/>
    <mergeCell ref="B196:B197"/>
    <mergeCell ref="C196:C197"/>
    <mergeCell ref="D196:D197"/>
    <mergeCell ref="E196:E197"/>
    <mergeCell ref="F196:F197"/>
    <mergeCell ref="J238:K238"/>
    <mergeCell ref="J239:K239"/>
    <mergeCell ref="B265:L265"/>
    <mergeCell ref="G242:H242"/>
    <mergeCell ref="I242:J242"/>
    <mergeCell ref="K242:K243"/>
    <mergeCell ref="L242:L243"/>
    <mergeCell ref="H259:K259"/>
    <mergeCell ref="B264:L264"/>
    <mergeCell ref="B242:B243"/>
    <mergeCell ref="C242:C243"/>
    <mergeCell ref="D242:D243"/>
    <mergeCell ref="E242:E243"/>
    <mergeCell ref="F242:F243"/>
  </mergeCells>
  <dataValidations count="1">
    <dataValidation allowBlank="1" showInputMessage="1" showErrorMessage="1" sqref="B9 B57 B239 B105 B149 B193" xr:uid="{1640DB18-F334-489E-8E23-0F0196E86DBD}"/>
  </dataValidations>
  <printOptions horizontalCentered="1"/>
  <pageMargins left="0.78740157480314965" right="0.78740157480314965" top="0.39370078740157483" bottom="0.39370078740157483" header="0.31496062992125984" footer="0.31496062992125984"/>
  <pageSetup paperSize="5" scale="54" fitToHeight="0" orientation="landscape" horizontalDpi="4294967295" verticalDpi="4294967295" r:id="rId1"/>
  <rowBreaks count="1" manualBreakCount="1">
    <brk id="49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 </vt:lpstr>
      <vt:lpstr>'II D) 6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2024-04-15T23:56:53Z</dcterms:created>
  <dcterms:modified xsi:type="dcterms:W3CDTF">2024-04-23T16:37:08Z</dcterms:modified>
</cp:coreProperties>
</file>