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2o TRIM 2024\NUEVOS FORMATOS\Versión pública\"/>
    </mc:Choice>
  </mc:AlternateContent>
  <xr:revisionPtr revIDLastSave="0" documentId="13_ncr:1_{D447ED6F-44C6-4D1E-9245-D89996B6949E}" xr6:coauthVersionLast="47" xr6:coauthVersionMax="47" xr10:uidLastSave="{00000000-0000-0000-0000-000000000000}"/>
  <bookViews>
    <workbookView xWindow="-120" yWindow="-120" windowWidth="21840" windowHeight="13140" xr2:uid="{07F0ADFC-166C-43C0-ABDD-F91A922ACF8A}"/>
  </bookViews>
  <sheets>
    <sheet name="II D) 6 " sheetId="1" r:id="rId1"/>
  </sheets>
  <externalReferences>
    <externalReference r:id="rId2"/>
    <externalReference r:id="rId3"/>
  </externalReferences>
  <definedNames>
    <definedName name="_xlnm.Print_Area" localSheetId="0">'II D) 6 '!$A$1:$M$292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7" i="1" l="1"/>
  <c r="M263" i="1"/>
  <c r="L266" i="1" s="1"/>
  <c r="D263" i="1"/>
  <c r="L243" i="1"/>
  <c r="L242" i="1"/>
  <c r="L196" i="1"/>
  <c r="L195" i="1"/>
  <c r="L151" i="1"/>
  <c r="L150" i="1"/>
  <c r="L106" i="1"/>
  <c r="L105" i="1"/>
  <c r="L57" i="1"/>
  <c r="L56" i="1"/>
  <c r="L9" i="1"/>
  <c r="L8" i="1"/>
</calcChain>
</file>

<file path=xl/sharedStrings.xml><?xml version="1.0" encoding="utf-8"?>
<sst xmlns="http://schemas.openxmlformats.org/spreadsheetml/2006/main" count="1016" uniqueCount="398">
  <si>
    <t>Formato: Trabajadores Contratados por Honorarios en el Periodo</t>
  </si>
  <si>
    <t>Fondo de Aportaciones para la Educación Tecnológica y de Adultos/Colegio Nacional de Educación Profesional Técnica (FAETA/CONALEP)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</si>
  <si>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</si>
  <si>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</si>
  <si>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</si>
  <si>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</si>
  <si>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</si>
  <si>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</si>
  <si>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</si>
  <si>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</si>
  <si>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</si>
  <si>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</si>
  <si>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</si>
  <si>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</si>
  <si>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</si>
  <si>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</si>
  <si>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HIDALGO</t>
  </si>
  <si>
    <t>13DPT0001O</t>
  </si>
  <si>
    <t>JOSE MARCELINO CRUZ BARRERA</t>
  </si>
  <si>
    <t xml:space="preserve">	031010</t>
  </si>
  <si>
    <t>PB</t>
  </si>
  <si>
    <t>KEILA GUADALUPE CHAVEZ ISLAS</t>
  </si>
  <si>
    <t xml:space="preserve">	031071</t>
  </si>
  <si>
    <t>GERARDO ESPARZA ORTA</t>
  </si>
  <si>
    <t xml:space="preserve">	031079</t>
  </si>
  <si>
    <t>OCTAVIANO CERON HERNANDEZ</t>
  </si>
  <si>
    <t xml:space="preserve">	031007</t>
  </si>
  <si>
    <t>PC</t>
  </si>
  <si>
    <t>ISELA MENDOZA RAMIREZ</t>
  </si>
  <si>
    <t xml:space="preserve">	031031</t>
  </si>
  <si>
    <t>13DPT0006J</t>
  </si>
  <si>
    <t>IVON SOTO GARNICA</t>
  </si>
  <si>
    <t xml:space="preserve">	288040</t>
  </si>
  <si>
    <t>ANAYELI VARGAS GONZALEZ</t>
  </si>
  <si>
    <t xml:space="preserve">	288071</t>
  </si>
  <si>
    <t>13DPT0003M</t>
  </si>
  <si>
    <t>MARIO YOSHIO BASURTO RODRIGUEZ</t>
  </si>
  <si>
    <t xml:space="preserve">	214005</t>
  </si>
  <si>
    <t>KARLA IVETH CALVA RODRIGUEZ</t>
  </si>
  <si>
    <t xml:space="preserve">	214062</t>
  </si>
  <si>
    <t>LETICIA FUENTES HERNANDEZ</t>
  </si>
  <si>
    <t xml:space="preserve">	214011</t>
  </si>
  <si>
    <t>ANGEL GARCIA JUAREZ</t>
  </si>
  <si>
    <t xml:space="preserve">	214013</t>
  </si>
  <si>
    <t>CIRILO RODRIGUEZ ACEVEDO</t>
  </si>
  <si>
    <t xml:space="preserve">	214035</t>
  </si>
  <si>
    <t>FRANCISCO REYNALDO SALAS SANTIAGO</t>
  </si>
  <si>
    <t xml:space="preserve">	214012</t>
  </si>
  <si>
    <t>JEUDIEL TREJO JIMENEZ</t>
  </si>
  <si>
    <t xml:space="preserve">	214022</t>
  </si>
  <si>
    <t>FATIMA VITALES MARTINEZ</t>
  </si>
  <si>
    <t xml:space="preserve">	214021</t>
  </si>
  <si>
    <t>13DPT0002N</t>
  </si>
  <si>
    <t>MARIA ANTONIETA ALVAREZ ABURTO</t>
  </si>
  <si>
    <t xml:space="preserve">	178003</t>
  </si>
  <si>
    <t>TEODORO CORTES ROMO</t>
  </si>
  <si>
    <t xml:space="preserve">	178008</t>
  </si>
  <si>
    <t>MARIA MAGDALENA ESPINOZA GARCIA</t>
  </si>
  <si>
    <t xml:space="preserve">	178016</t>
  </si>
  <si>
    <t>DANIEL GUTIERREZ GARCIA</t>
  </si>
  <si>
    <t xml:space="preserve">	178083</t>
  </si>
  <si>
    <t>SANDRA ISLAS GARCIA</t>
  </si>
  <si>
    <t xml:space="preserve">	178069</t>
  </si>
  <si>
    <t>PA</t>
  </si>
  <si>
    <t>MARIELA LAZCANO MARQUEZ</t>
  </si>
  <si>
    <t xml:space="preserve">	178051</t>
  </si>
  <si>
    <t>JUAN ANTONIO RIVAS RAMIREZ</t>
  </si>
  <si>
    <t xml:space="preserve">	178031</t>
  </si>
  <si>
    <t>JAQUELINE ROA SALINAS</t>
  </si>
  <si>
    <t xml:space="preserve">	178039</t>
  </si>
  <si>
    <t>DARIO JESUS RODRIGUEZ ZAMORA</t>
  </si>
  <si>
    <t xml:space="preserve">	178033</t>
  </si>
  <si>
    <t>13DPT0004L</t>
  </si>
  <si>
    <t>REBECA GUADALUPE ALVARADO CHAVARRIA</t>
  </si>
  <si>
    <t xml:space="preserve">	250001</t>
  </si>
  <si>
    <t>LUIS EUGENIO CABRERA ORTEGA</t>
  </si>
  <si>
    <t xml:space="preserve">	250111</t>
  </si>
  <si>
    <t>ARACELI CORDERO ALVARADO</t>
  </si>
  <si>
    <t xml:space="preserve">	250008</t>
  </si>
  <si>
    <t>MIGUEL ANGEL CRUZ GALLARDO</t>
  </si>
  <si>
    <t xml:space="preserve">	250010</t>
  </si>
  <si>
    <t>ANA MARIA CUEVAS TORRES</t>
  </si>
  <si>
    <t xml:space="preserve">	250012</t>
  </si>
  <si>
    <t>AIDE JAIMES JIMENEZ</t>
  </si>
  <si>
    <t xml:space="preserve">	250025</t>
  </si>
  <si>
    <t>ALEJANDRO LUQUEÑO GALLEGOS</t>
  </si>
  <si>
    <t xml:space="preserve">	250028</t>
  </si>
  <si>
    <t>YOSELIN ORTIZ REYES</t>
  </si>
  <si>
    <t xml:space="preserve">	250075</t>
  </si>
  <si>
    <t>IRVING ARTURO PELCASTRE IBARRA</t>
  </si>
  <si>
    <t xml:space="preserve">	250071</t>
  </si>
  <si>
    <t>SARAI RIOS VAZQUEZ</t>
  </si>
  <si>
    <t xml:space="preserve">	250104</t>
  </si>
  <si>
    <t>13DPT0005K</t>
  </si>
  <si>
    <t>LIZZBETH ACOSTA GONZALEZ</t>
  </si>
  <si>
    <t xml:space="preserve">	287001</t>
  </si>
  <si>
    <t>MARIO ANDRES HERNANDEZ RAMIREZ</t>
  </si>
  <si>
    <t xml:space="preserve">	287057</t>
  </si>
  <si>
    <t>LUIS ANDRES GARCIA MENDOZA</t>
  </si>
  <si>
    <t xml:space="preserve">	031020</t>
  </si>
  <si>
    <t>MARIA ANTONIETA CRUZ FERNANDEZ</t>
  </si>
  <si>
    <t xml:space="preserve">	031013</t>
  </si>
  <si>
    <t>MARIA ELENA HERNANDEZ AVILA</t>
  </si>
  <si>
    <t xml:space="preserve">	288077</t>
  </si>
  <si>
    <t>CATALINA BARRETO MENDOZA</t>
  </si>
  <si>
    <t xml:space="preserve">	214007</t>
  </si>
  <si>
    <t>FERNANDO ALEJANDRO PEREZ LORENZO</t>
  </si>
  <si>
    <t xml:space="preserve">	214111</t>
  </si>
  <si>
    <t>ELIZABETH RIVAS MARTINEZ</t>
  </si>
  <si>
    <t xml:space="preserve">	214118</t>
  </si>
  <si>
    <t>TA</t>
  </si>
  <si>
    <t>NOEMI TOVAR ANGELES</t>
  </si>
  <si>
    <t xml:space="preserve">	214037</t>
  </si>
  <si>
    <t>TEMOATZIN VALENCIA LOPEZ</t>
  </si>
  <si>
    <t xml:space="preserve">	214095</t>
  </si>
  <si>
    <t>BERNARDO AGUILAR HERNANDEZ</t>
  </si>
  <si>
    <t xml:space="preserve">	178001</t>
  </si>
  <si>
    <t>JULIO CESAR AVANTE GOMEZ</t>
  </si>
  <si>
    <t xml:space="preserve">	178082</t>
  </si>
  <si>
    <t>LISSETTE ARACELY ENCISO AUSTRIA</t>
  </si>
  <si>
    <t xml:space="preserve">	178080</t>
  </si>
  <si>
    <t>YADIRA IVEETE GARDUÑO ALCARAZ</t>
  </si>
  <si>
    <t xml:space="preserve">	178017</t>
  </si>
  <si>
    <t>JUANA JAZMIN PEREGRINA PEREZ</t>
  </si>
  <si>
    <t xml:space="preserve">	178097</t>
  </si>
  <si>
    <t>GUADALUPE QUESADA MARQUEZ</t>
  </si>
  <si>
    <t xml:space="preserve">	178078</t>
  </si>
  <si>
    <t>ANGEL JOSUE SILVA DOMINGUEZ</t>
  </si>
  <si>
    <t xml:space="preserve">	178093</t>
  </si>
  <si>
    <t>JOSE DAVID TINAJERO LEYVA</t>
  </si>
  <si>
    <t xml:space="preserve">	178073</t>
  </si>
  <si>
    <t>DANIEL VILLEGAS GUTIERREZ</t>
  </si>
  <si>
    <t xml:space="preserve">	178089</t>
  </si>
  <si>
    <t>EFRAIN IGNACIO ZAYAGO PINEDA</t>
  </si>
  <si>
    <t xml:space="preserve">	178038</t>
  </si>
  <si>
    <t>MIGUEL ANGEL DURAN SEVILLA</t>
  </si>
  <si>
    <t xml:space="preserve">	250114</t>
  </si>
  <si>
    <t>LUIS ERNESTO GARCIA DE DIOS</t>
  </si>
  <si>
    <t xml:space="preserve">	250094</t>
  </si>
  <si>
    <t>VICTOR DANIEL MARTINEZ ISLAS</t>
  </si>
  <si>
    <t xml:space="preserve">	250112</t>
  </si>
  <si>
    <t>IVAN SANDINO OCOTENCO VARGAS</t>
  </si>
  <si>
    <t xml:space="preserve">	250108</t>
  </si>
  <si>
    <t>MARIO ULISES PEÑA FLORES</t>
  </si>
  <si>
    <t xml:space="preserve">	250109</t>
  </si>
  <si>
    <t>MARIA LILIANA CEDILLO HUERTA</t>
  </si>
  <si>
    <t xml:space="preserve">	287051</t>
  </si>
  <si>
    <t>ROSA MARIA ADDAUTO MEDINA</t>
  </si>
  <si>
    <t xml:space="preserve">	031003</t>
  </si>
  <si>
    <t>KARIM AGUILAR ARELLANO</t>
  </si>
  <si>
    <t xml:space="preserve">	031004</t>
  </si>
  <si>
    <t>MARIA DE LOS ANGELES ARENAS ALVAREZ</t>
  </si>
  <si>
    <t xml:space="preserve">	031005</t>
  </si>
  <si>
    <t>MARCO ANTONIO ESCAMILLA SERRANO</t>
  </si>
  <si>
    <t xml:space="preserve">	031016</t>
  </si>
  <si>
    <t>MARCO ANTONIO GARCIA MARQUEZ</t>
  </si>
  <si>
    <t xml:space="preserve">	031019</t>
  </si>
  <si>
    <t>NELSON HERNANDEZ HERNANDEZ</t>
  </si>
  <si>
    <t xml:space="preserve">	031024</t>
  </si>
  <si>
    <t>OLIVIA HERNANDEZ MOEDANO</t>
  </si>
  <si>
    <t xml:space="preserve">	031025</t>
  </si>
  <si>
    <t>JOSE GUADALUPE SANDOVAL ROMERO</t>
  </si>
  <si>
    <t xml:space="preserve">	031045</t>
  </si>
  <si>
    <t>JESUS AGUIRRE GONZALEZ</t>
  </si>
  <si>
    <t xml:space="preserve">	288001</t>
  </si>
  <si>
    <t>FELIPE LOPEZ SALAZAR</t>
  </si>
  <si>
    <t xml:space="preserve">	288010</t>
  </si>
  <si>
    <t>CRUZ ALEJANDRO MARTINEZ RIVERA</t>
  </si>
  <si>
    <t xml:space="preserve">	288011</t>
  </si>
  <si>
    <t>LIZBETH ROQUE SERRANO</t>
  </si>
  <si>
    <t xml:space="preserve">	288014</t>
  </si>
  <si>
    <t>JAVIER PATRICIO ALVAREZ SANCHEZ</t>
  </si>
  <si>
    <t xml:space="preserve">	214001</t>
  </si>
  <si>
    <t>VICENTE ARIAS SANTIAGO</t>
  </si>
  <si>
    <t xml:space="preserve">	214002</t>
  </si>
  <si>
    <t>MAYTE BASURTO RODRIGUEZ</t>
  </si>
  <si>
    <t xml:space="preserve">	214006</t>
  </si>
  <si>
    <t>HEIDI ELIZABETH BAUTISTA HERNANDEZ</t>
  </si>
  <si>
    <t xml:space="preserve">	214018</t>
  </si>
  <si>
    <t>ELISAMUEL CANO SEBASTIAN</t>
  </si>
  <si>
    <t xml:space="preserve">	214008</t>
  </si>
  <si>
    <t>MARIA ELENA MARGARITA ESPINOZA IBARRA</t>
  </si>
  <si>
    <t xml:space="preserve">	214009</t>
  </si>
  <si>
    <t>JOSE GONZALEZ GARCIA</t>
  </si>
  <si>
    <t xml:space="preserve">	214058</t>
  </si>
  <si>
    <t>OFELIA HERNANDEZ JUAREZ</t>
  </si>
  <si>
    <t xml:space="preserve">	214020</t>
  </si>
  <si>
    <t>ARACELI MORALES GREGORIO</t>
  </si>
  <si>
    <t xml:space="preserve">	214027</t>
  </si>
  <si>
    <t>GRISELDA ESPERANZA PORTILLO RAMIREZ</t>
  </si>
  <si>
    <t xml:space="preserve">	214031</t>
  </si>
  <si>
    <t>LUIS ENRIQUE RIVERA RIVERA</t>
  </si>
  <si>
    <t xml:space="preserve">	214034</t>
  </si>
  <si>
    <t>JUAN ANTONIO SANCHEZ PEDRAZA</t>
  </si>
  <si>
    <t xml:space="preserve">	214117</t>
  </si>
  <si>
    <t>MARCO ANTONIO VILLEDA PEREZ</t>
  </si>
  <si>
    <t xml:space="preserve">	214025</t>
  </si>
  <si>
    <t>RUBI GUADALUPE ENRIQUEZ RODRIGUEZ</t>
  </si>
  <si>
    <t xml:space="preserve">	178081</t>
  </si>
  <si>
    <t>PEDRO ESPINOSA GARCIA</t>
  </si>
  <si>
    <t xml:space="preserve">	178013</t>
  </si>
  <si>
    <t>AURORA ESPINOZA GARCIA</t>
  </si>
  <si>
    <t xml:space="preserve">	178015</t>
  </si>
  <si>
    <t>MARIA SOLEDAD GUEVARA HERNANDEZ</t>
  </si>
  <si>
    <t xml:space="preserve">	178019</t>
  </si>
  <si>
    <t>IRMA HERNANDEZ GONZALEZ</t>
  </si>
  <si>
    <t xml:space="preserve">	178021</t>
  </si>
  <si>
    <t>JOSE ALFREDO HIPOLITO GUZMAN</t>
  </si>
  <si>
    <t xml:space="preserve">	178023</t>
  </si>
  <si>
    <t>JORGE ALBERTO LARA GONZALEZ</t>
  </si>
  <si>
    <t xml:space="preserve">	178024</t>
  </si>
  <si>
    <t>CONCEPCION MALDONADO LARA</t>
  </si>
  <si>
    <t xml:space="preserve">	178025</t>
  </si>
  <si>
    <t>MA GUADALUPE MENESES CASASOLA</t>
  </si>
  <si>
    <t xml:space="preserve">	178026</t>
  </si>
  <si>
    <t>ISRAEL MORALES CASTRO</t>
  </si>
  <si>
    <t xml:space="preserve">	178091</t>
  </si>
  <si>
    <t>ROSA MARIELA MORALES MALDONADO</t>
  </si>
  <si>
    <t xml:space="preserve">	178027</t>
  </si>
  <si>
    <t>JESUS HERIBERTO PARRA GARCIA</t>
  </si>
  <si>
    <t xml:space="preserve">	178029</t>
  </si>
  <si>
    <t>MELITON SANTILLAN GARCIA</t>
  </si>
  <si>
    <t xml:space="preserve">	178034</t>
  </si>
  <si>
    <t>ARTURO ALVARADO TERRAZAS</t>
  </si>
  <si>
    <t xml:space="preserve">	250002</t>
  </si>
  <si>
    <t>NOHEMI AVILES GARCIA</t>
  </si>
  <si>
    <t xml:space="preserve">	250004</t>
  </si>
  <si>
    <t>ARMANDO CANALES ALDANA</t>
  </si>
  <si>
    <t xml:space="preserve">	250070</t>
  </si>
  <si>
    <t>LUIS ALBERTO CANTERA HERNANDEZ</t>
  </si>
  <si>
    <t xml:space="preserve">	250007</t>
  </si>
  <si>
    <t>MARIO CORTES AGUILAR</t>
  </si>
  <si>
    <t xml:space="preserve">	250009</t>
  </si>
  <si>
    <t>NANCY EULOGIO VALDES</t>
  </si>
  <si>
    <t xml:space="preserve">	250123</t>
  </si>
  <si>
    <t>ROSA GLORIA GALINDO LICONA</t>
  </si>
  <si>
    <t xml:space="preserve">	250119</t>
  </si>
  <si>
    <t>OSCAR MEJIA ARCINIEGA</t>
  </si>
  <si>
    <t xml:space="preserve">	250029</t>
  </si>
  <si>
    <t>RIVELINO MENESES SOTO</t>
  </si>
  <si>
    <t xml:space="preserve">	250030</t>
  </si>
  <si>
    <t>GUSTAVO PERCASTEGUI ANGELES</t>
  </si>
  <si>
    <t xml:space="preserve">	250060</t>
  </si>
  <si>
    <t>MANUEL ALEJANDRO PEREZ BERISTAIN</t>
  </si>
  <si>
    <t xml:space="preserve">	250036</t>
  </si>
  <si>
    <t>IRENE PEREZ LOPEZ</t>
  </si>
  <si>
    <t xml:space="preserve">	250099</t>
  </si>
  <si>
    <t>MARIA DE LA LUZ REYES SOTO</t>
  </si>
  <si>
    <t xml:space="preserve">	250039</t>
  </si>
  <si>
    <t>EDGAR YAIR ROSALES BORJAS</t>
  </si>
  <si>
    <t xml:space="preserve">	250120</t>
  </si>
  <si>
    <t>GLORIA SANCHEZ CARRASCO</t>
  </si>
  <si>
    <t xml:space="preserve">	250043</t>
  </si>
  <si>
    <t>LAURA IVETTE SOLIS ZENTENO</t>
  </si>
  <si>
    <t xml:space="preserve">	250065</t>
  </si>
  <si>
    <t>JESUS JONATHAN AVILA RAMIREZ</t>
  </si>
  <si>
    <t xml:space="preserve">	287045</t>
  </si>
  <si>
    <t>IVONNE GOMEZ LARA</t>
  </si>
  <si>
    <t xml:space="preserve">	287063</t>
  </si>
  <si>
    <t>GUADALUPE PEREZ VALDEZ</t>
  </si>
  <si>
    <t xml:space="preserve">	287036</t>
  </si>
  <si>
    <t>ELITH ROMERO SANTILLAN</t>
  </si>
  <si>
    <t xml:space="preserve">	287015</t>
  </si>
  <si>
    <t>FLOR VIRIDIANA VEGA SERRANO</t>
  </si>
  <si>
    <t xml:space="preserve">	287050</t>
  </si>
  <si>
    <t>GIOVANNY FELIPE GARCIA</t>
  </si>
  <si>
    <t xml:space="preserve">	031132</t>
  </si>
  <si>
    <t>ROSA INES ESCAMILLA BAÑOS</t>
  </si>
  <si>
    <t xml:space="preserve">	288059</t>
  </si>
  <si>
    <t>ZELENE DE LOS ANGELES JUAREZ LOPEZ</t>
  </si>
  <si>
    <t xml:space="preserve">	288031</t>
  </si>
  <si>
    <t>VICTOR HUGO MAGAÑA NOLASCO</t>
  </si>
  <si>
    <t xml:space="preserve">	287058</t>
  </si>
  <si>
    <t>JESICA QUINTOS GARCIA</t>
  </si>
  <si>
    <t xml:space="preserve">	031130</t>
  </si>
  <si>
    <t>PATRICIA VERA LARIOS</t>
  </si>
  <si>
    <t xml:space="preserve">	288055</t>
  </si>
  <si>
    <t>ELVIA ABIGAIL ARENAS OROZCO</t>
  </si>
  <si>
    <t xml:space="preserve">	031006</t>
  </si>
  <si>
    <t>NADIA ANGELICA MONGE RUIZ</t>
  </si>
  <si>
    <t xml:space="preserve">	031032</t>
  </si>
  <si>
    <t>MARIA DE LOURDES VARGAS FUENTES</t>
  </si>
  <si>
    <t xml:space="preserve">	031049</t>
  </si>
  <si>
    <t>VERONICA DURAN VITE</t>
  </si>
  <si>
    <t xml:space="preserve">	031122</t>
  </si>
  <si>
    <t>PATRICIA MARQUEZ CARBAJAL</t>
  </si>
  <si>
    <t xml:space="preserve">	031121</t>
  </si>
  <si>
    <t>FERNANDA TAPIA CORTES</t>
  </si>
  <si>
    <t xml:space="preserve">	031107</t>
  </si>
  <si>
    <t>MARGARITA CRUZ BAUTISTA</t>
  </si>
  <si>
    <t xml:space="preserve">	031135</t>
  </si>
  <si>
    <t>ALEXANDER DANIEL LUGO REYES</t>
  </si>
  <si>
    <t xml:space="preserve">	031137</t>
  </si>
  <si>
    <t>RUBI CECILIA BAÑOS CERON</t>
  </si>
  <si>
    <t xml:space="preserve">	031042</t>
  </si>
  <si>
    <t>MARTHA ISELA SANCHEZ FLORES</t>
  </si>
  <si>
    <t xml:space="preserve">	031148</t>
  </si>
  <si>
    <t>JUVENCIO FRANCISCO MALDONADO ANGELES</t>
  </si>
  <si>
    <t xml:space="preserve">	287066</t>
  </si>
  <si>
    <t>ERICK CRUZ RIVERA</t>
  </si>
  <si>
    <t xml:space="preserve">	178104</t>
  </si>
  <si>
    <t>LEANDRA JUDITH TREJO CASTILLO</t>
  </si>
  <si>
    <t xml:space="preserve">	214135</t>
  </si>
  <si>
    <t>ALEJO MIGUEL QUINTANAR ESCORZA</t>
  </si>
  <si>
    <t xml:space="preserve">	031155</t>
  </si>
  <si>
    <t>GABRIEL VAZQUEZ BARRERA</t>
  </si>
  <si>
    <t xml:space="preserve">	031154</t>
  </si>
  <si>
    <t>THANIA ALEJANDRA CRUZ GONZALEZ</t>
  </si>
  <si>
    <t xml:space="preserve">	250126</t>
  </si>
  <si>
    <t>CLAUDIA GAYOSSO LUNA</t>
  </si>
  <si>
    <t xml:space="preserve">	250128</t>
  </si>
  <si>
    <t>JORGE CRUZ JACOME</t>
  </si>
  <si>
    <t xml:space="preserve">	250130</t>
  </si>
  <si>
    <t>MARIA TERESA TORRES PEREZ</t>
  </si>
  <si>
    <t xml:space="preserve">	250131</t>
  </si>
  <si>
    <t>MIGUEL ANGEL CRESPO AZUARA</t>
  </si>
  <si>
    <t xml:space="preserve">	250129</t>
  </si>
  <si>
    <t>GUSTAVO LOPEZ BADILLO</t>
  </si>
  <si>
    <t xml:space="preserve">	031159</t>
  </si>
  <si>
    <t>FIDEL VALERIO ANTONIO</t>
  </si>
  <si>
    <t xml:space="preserve">	031161</t>
  </si>
  <si>
    <t>RAUL GARCIA ROMANO</t>
  </si>
  <si>
    <t xml:space="preserve">	178105</t>
  </si>
  <si>
    <t>LIBRADO JACINTO MORALES GARCIA</t>
  </si>
  <si>
    <t xml:space="preserve">	214143</t>
  </si>
  <si>
    <t>JUAN MARTIN GARCIA SERRANO</t>
  </si>
  <si>
    <t xml:space="preserve">	288082</t>
  </si>
  <si>
    <t>PABLO CESAR ROMERO RIOS</t>
  </si>
  <si>
    <t xml:space="preserve">	288084</t>
  </si>
  <si>
    <t>LAURA DE LA CONCHA SOSA</t>
  </si>
  <si>
    <t xml:space="preserve">	250133</t>
  </si>
  <si>
    <t>ESMERALDA ROMO MORALES</t>
  </si>
  <si>
    <t xml:space="preserve">	031165</t>
  </si>
  <si>
    <t>ARACELI GEORGINA ARBOLEYA GONZALEZ</t>
  </si>
  <si>
    <t xml:space="preserve">	287067</t>
  </si>
  <si>
    <t>JACQUELINE VALDEZ LUCHO</t>
  </si>
  <si>
    <t xml:space="preserve">	250134</t>
  </si>
  <si>
    <t>JESSICA JESUS TREJO VALDERRABANO</t>
  </si>
  <si>
    <t xml:space="preserve">	288090</t>
  </si>
  <si>
    <t>CESAR LUIS GONZALEZ BAUTISTA</t>
  </si>
  <si>
    <t xml:space="preserve">	288091</t>
  </si>
  <si>
    <t>JOSE ANTONIO GARCIA GONZALEZ</t>
  </si>
  <si>
    <t xml:space="preserve">	178110</t>
  </si>
  <si>
    <t>JACOBO DE LA TORRE PINTOR</t>
  </si>
  <si>
    <t xml:space="preserve">	214148</t>
  </si>
  <si>
    <t>ANGELICA MONTIEL GONZALEZ</t>
  </si>
  <si>
    <t xml:space="preserve">	178116</t>
  </si>
  <si>
    <t>JEAM MARTIN SANCHEZ RODRIGUEZ</t>
  </si>
  <si>
    <t xml:space="preserve">	178117</t>
  </si>
  <si>
    <t>DAVID FERNANDO ESPARZA CEDILLO</t>
  </si>
  <si>
    <t xml:space="preserve">	287070</t>
  </si>
  <si>
    <t>CARLOS CARPIO BARRIOS</t>
  </si>
  <si>
    <t xml:space="preserve">	250136</t>
  </si>
  <si>
    <t>ENRIQUE CASTILLO RAMIREZ</t>
  </si>
  <si>
    <t xml:space="preserve">	250137</t>
  </si>
  <si>
    <t>EDGAR ALEJANDRO SANCHEZ FRANCO</t>
  </si>
  <si>
    <t xml:space="preserve">	288095</t>
  </si>
  <si>
    <t>PERLA ROSALBA PINEDA MONROY</t>
  </si>
  <si>
    <t xml:space="preserve">	214158</t>
  </si>
  <si>
    <t>YAZMIN JUAREZ BALDERAS</t>
  </si>
  <si>
    <t xml:space="preserve">	214164</t>
  </si>
  <si>
    <t>KAROL HAIDEE ROMERO DIAZ</t>
  </si>
  <si>
    <t xml:space="preserve">	178120</t>
  </si>
  <si>
    <t>BALBINA IGNACIA MUÑOZ JIMENEZ</t>
  </si>
  <si>
    <t xml:space="preserve">	178121</t>
  </si>
  <si>
    <t>DANIELA ANGELES CRUZ</t>
  </si>
  <si>
    <t xml:space="preserve">	178123</t>
  </si>
  <si>
    <t>HECTOR ALONSO PEREZ CASTILLO</t>
  </si>
  <si>
    <t xml:space="preserve">	287076</t>
  </si>
  <si>
    <t>JAIR MOISES RODRIGUEZ BENITEZ</t>
  </si>
  <si>
    <t xml:space="preserve">	288098</t>
  </si>
  <si>
    <t>MARY XOCHITL ANDRADE CRUZ</t>
  </si>
  <si>
    <t xml:space="preserve">	214166</t>
  </si>
  <si>
    <t>ILSE GUADALUPE PEREZ CRUZ</t>
  </si>
  <si>
    <t xml:space="preserve">	178125</t>
  </si>
  <si>
    <t>RITO JESUS TORRES MALDONADO</t>
  </si>
  <si>
    <t xml:space="preserve">	178127</t>
  </si>
  <si>
    <t>GUSTAVO SANTOS DOMINGUEZ MIMBRERA</t>
  </si>
  <si>
    <t xml:space="preserve">	178128</t>
  </si>
  <si>
    <t>MARIANA TAPIA CORTES</t>
  </si>
  <si>
    <t xml:space="preserve">	031179</t>
  </si>
  <si>
    <t>GLORIA ANALI LARIOS OLVERA</t>
  </si>
  <si>
    <t xml:space="preserve">	288101</t>
  </si>
  <si>
    <t>JOSE ROBERTO GUARNEROS CID</t>
  </si>
  <si>
    <t xml:space="preserve">	288102</t>
  </si>
  <si>
    <t>ILSE GUADALUPE GUERRERO CAZARES</t>
  </si>
  <si>
    <t xml:space="preserve">	031180</t>
  </si>
  <si>
    <t>MARIA DE LOS ANGELES DIAZ RENTERIA</t>
  </si>
  <si>
    <t xml:space="preserve">	214167</t>
  </si>
  <si>
    <t>JUAN CARLOS  MAYORGA ORTIZ</t>
  </si>
  <si>
    <t xml:space="preserve">	178130</t>
  </si>
  <si>
    <t>JOSEPHINE CRISTINA RODRIGUEZ MUÑOZ</t>
  </si>
  <si>
    <t xml:space="preserve">	178129</t>
  </si>
  <si>
    <t xml:space="preserve">Total Entidad Federativa Personas : </t>
  </si>
  <si>
    <t>Subtotal Monto Pagado en el Periodo:</t>
  </si>
  <si>
    <t>Total   Percepciones :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</si>
  <si>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</si>
  <si>
    <t xml:space="preserve">Eliminadas ciento ochenta y tres palabras correspondientes a la Clave Única de Registro de Población y cientro ochenta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</si>
</sst>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0"/>
      <color indexed="8"/>
      <name val="Arial"/>
      <family val="2"/>
    </font>
    <font>
      <sz val="12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4"/>
      <color theme="1" tint="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3" fontId="2" fillId="0" borderId="0" xfId="0" applyNumberFormat="1" applyFont="1" applyProtection="1">
      <protection locked="0"/>
    </xf>
    <xf numFmtId="0" fontId="3" fillId="2" borderId="1" xfId="0" applyFont="1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Protection="1">
      <protection locked="0"/>
    </xf>
    <xf numFmtId="2" fontId="5" fillId="2" borderId="2" xfId="0" applyNumberFormat="1" applyFont="1" applyFill="1" applyBorder="1" applyAlignment="1" applyProtection="1">
      <alignment horizontal="left"/>
      <protection locked="0"/>
    </xf>
    <xf numFmtId="2" fontId="6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Font="1" applyFill="1" applyBorder="1" applyProtection="1"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49" fontId="3" fillId="2" borderId="0" xfId="0" applyNumberFormat="1" applyFont="1" applyFill="1" applyProtection="1">
      <protection locked="0"/>
    </xf>
    <xf numFmtId="2" fontId="7" fillId="2" borderId="0" xfId="0" applyNumberFormat="1" applyFont="1" applyFill="1" applyProtection="1">
      <protection locked="0"/>
    </xf>
    <xf numFmtId="2" fontId="6" fillId="2" borderId="0" xfId="0" applyNumberFormat="1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49" fontId="8" fillId="2" borderId="5" xfId="0" applyNumberFormat="1" applyFont="1" applyFill="1" applyBorder="1" applyAlignment="1" applyProtection="1">
      <alignment horizontal="center"/>
      <protection locked="0"/>
    </xf>
    <xf numFmtId="43" fontId="3" fillId="2" borderId="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49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43" fontId="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49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43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3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11" xfId="0" applyFont="1" applyBorder="1" applyAlignment="1" applyProtection="1">
      <alignment vertic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3" fontId="10" fillId="0" borderId="11" xfId="0" applyNumberFormat="1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10" fillId="0" borderId="7" xfId="0" applyNumberFormat="1" applyFont="1" applyBorder="1" applyAlignment="1" applyProtection="1">
      <alignment horizontal="center" vertical="center"/>
      <protection locked="0"/>
    </xf>
    <xf numFmtId="43" fontId="10" fillId="0" borderId="7" xfId="0" applyNumberFormat="1" applyFont="1" applyBorder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2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3" fontId="9" fillId="0" borderId="0" xfId="0" applyNumberFormat="1" applyFont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11" xfId="2" applyFont="1" applyBorder="1" applyAlignment="1" applyProtection="1">
      <alignment horizontal="left" vertical="center"/>
      <protection locked="0"/>
    </xf>
    <xf numFmtId="0" fontId="13" fillId="0" borderId="3" xfId="0" applyFont="1" applyBorder="1" applyProtection="1">
      <protection locked="0"/>
    </xf>
    <xf numFmtId="0" fontId="14" fillId="0" borderId="0" xfId="0" applyFont="1" applyProtection="1">
      <protection locked="0"/>
    </xf>
    <xf numFmtId="164" fontId="15" fillId="2" borderId="2" xfId="1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43" fontId="13" fillId="0" borderId="13" xfId="1" applyFont="1" applyFill="1" applyBorder="1" applyAlignment="1" applyProtection="1">
      <alignment horizontal="right"/>
      <protection locked="0"/>
    </xf>
    <xf numFmtId="0" fontId="14" fillId="0" borderId="3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Protection="1">
      <protection locked="0"/>
    </xf>
    <xf numFmtId="43" fontId="13" fillId="0" borderId="0" xfId="1" applyFont="1" applyFill="1" applyBorder="1" applyAlignment="1" applyProtection="1">
      <alignment horizontal="right"/>
      <protection locked="0"/>
    </xf>
    <xf numFmtId="0" fontId="18" fillId="0" borderId="3" xfId="0" applyFont="1" applyBorder="1" applyProtection="1">
      <protection locked="0"/>
    </xf>
    <xf numFmtId="0" fontId="19" fillId="0" borderId="0" xfId="0" applyFont="1" applyProtection="1">
      <protection locked="0"/>
    </xf>
    <xf numFmtId="49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43" fontId="19" fillId="0" borderId="14" xfId="0" applyNumberFormat="1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5" xfId="0" applyFont="1" applyBorder="1" applyProtection="1">
      <protection locked="0"/>
    </xf>
    <xf numFmtId="49" fontId="19" fillId="0" borderId="5" xfId="0" applyNumberFormat="1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43" fontId="19" fillId="0" borderId="6" xfId="0" applyNumberFormat="1" applyFont="1" applyBorder="1" applyProtection="1">
      <protection locked="0"/>
    </xf>
    <xf numFmtId="0" fontId="18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vertical="center"/>
    </xf>
    <xf numFmtId="0" fontId="10" fillId="5" borderId="11" xfId="2" applyFont="1" applyFill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7" xfId="2" applyFont="1" applyFill="1" applyBorder="1" applyAlignment="1" applyProtection="1">
      <alignment horizontal="left" vertical="center"/>
    </xf>
  </cellXfs>
  <cellStyles count="3">
    <cellStyle name="Millares" xfId="1" builtinId="3"/>
    <cellStyle name="Normal" xfId="0" builtinId="0"/>
    <cellStyle name="Normal_Hoja1" xfId="2" xr:uid="{8B702FF5-E0BC-4BF5-94BB-1938B9461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326573</xdr:colOff>
      <xdr:row>2</xdr:row>
      <xdr:rowOff>27214</xdr:rowOff>
    </xdr:from>
    <xdr:to>
      <xdr:col>4</xdr:col>
      <xdr:colOff>1387930</xdr:colOff>
      <xdr:row>6</xdr:row>
      <xdr:rowOff>364372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FA479-97D5-49D2-9A0E-8FCB07C2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3" y="332014"/>
          <a:ext cx="5442857" cy="114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176893</xdr:colOff>
      <xdr:row>50</xdr:row>
      <xdr:rowOff>54428</xdr:rowOff>
    </xdr:from>
    <xdr:to>
      <xdr:col>4</xdr:col>
      <xdr:colOff>1238250</xdr:colOff>
      <xdr:row>54</xdr:row>
      <xdr:rowOff>391587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9227CA-E085-45EC-BC4E-60FB453C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293" y="13265603"/>
          <a:ext cx="5442857" cy="1146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122465</xdr:colOff>
      <xdr:row>99</xdr:row>
      <xdr:rowOff>13607</xdr:rowOff>
    </xdr:from>
    <xdr:to>
      <xdr:col>4</xdr:col>
      <xdr:colOff>1183822</xdr:colOff>
      <xdr:row>103</xdr:row>
      <xdr:rowOff>350765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AFD61F-05F0-4F55-916F-0CE590FB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65" y="26397857"/>
          <a:ext cx="5442857" cy="1146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163286</xdr:colOff>
      <xdr:row>146</xdr:row>
      <xdr:rowOff>136071</xdr:rowOff>
    </xdr:from>
    <xdr:to>
      <xdr:col>4</xdr:col>
      <xdr:colOff>1224643</xdr:colOff>
      <xdr:row>148</xdr:row>
      <xdr:rowOff>854230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6FC645-9B67-4BA3-B534-81E9FB57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686" y="39379071"/>
          <a:ext cx="5442857" cy="1146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149679</xdr:colOff>
      <xdr:row>191</xdr:row>
      <xdr:rowOff>217715</xdr:rowOff>
    </xdr:from>
    <xdr:to>
      <xdr:col>4</xdr:col>
      <xdr:colOff>1211036</xdr:colOff>
      <xdr:row>193</xdr:row>
      <xdr:rowOff>772587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F181315-776D-4E5F-8433-5E5D2BBF5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079" y="52471865"/>
          <a:ext cx="5442857" cy="1145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122465</xdr:colOff>
      <xdr:row>237</xdr:row>
      <xdr:rowOff>0</xdr:rowOff>
    </xdr:from>
    <xdr:to>
      <xdr:col>4</xdr:col>
      <xdr:colOff>1183822</xdr:colOff>
      <xdr:row>240</xdr:row>
      <xdr:rowOff>527659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D6CE435-7C78-46C9-991E-CE6D53A5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865" y="65331975"/>
          <a:ext cx="5442857" cy="1146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13606</xdr:colOff>
      <xdr:row>276</xdr:row>
      <xdr:rowOff>136072</xdr:rowOff>
    </xdr:from>
    <xdr:to>
      <xdr:col>3</xdr:col>
      <xdr:colOff>1486215</xdr:colOff>
      <xdr:row>291</xdr:row>
      <xdr:rowOff>136072</xdr:rowOff>
    </xdr:to>
    <xdr:pic>
      <xdr:nvPicPr>
        <xdr:cNvPr id="8" name="Imagen 7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6931C10D-D632-4688-8B7D-D72A1CA8A8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8656" t="44577" r="67074" b="26685"/>
        <a:stretch/>
      </xdr:blipFill>
      <xdr:spPr bwMode="auto">
        <a:xfrm>
          <a:off x="163285" y="75125036"/>
          <a:ext cx="4044359" cy="35922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2o%20TRIM%202024/NUEVOS%20FORMATOS/Versi&#243;n%20de%20formato%20en%20excel/Formatos_Art&#237;culo_73_13_Hidalgo_publ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8">
          <cell r="E18" t="str">
            <v>2do.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D340-95C6-4F52-BF7B-5CB74D0C8D36}">
  <sheetPr>
    <tabColor theme="9" tint="0.39997558519241921"/>
    <pageSetUpPr fitToPage="1"/>
  </sheetPr>
  <dimension ref="A1:IL287"/>
  <sheetViews>
    <sheetView tabSelected="1" view="pageBreakPreview" topLeftCell="B239" zoomScale="70" zoomScaleNormal="55" zoomScaleSheetLayoutView="70" zoomScalePageLayoutView="37" workbookViewId="0">
      <selection activeCell="E280" sqref="E280"/>
    </sheetView>
  </sheetViews>
  <sheetFormatPr baseColWidth="10" defaultColWidth="38.140625" defaultRowHeight="15" x14ac:dyDescent="0.25"/>
  <cols>
    <col min="1" max="1" width="2.28515625" style="1" customWidth="1"/>
    <col min="2" max="2" width="17.85546875" style="1" customWidth="1"/>
    <col min="3" max="3" width="20.5703125" style="1" customWidth="1"/>
    <col min="4" max="4" width="27.28515625" style="1" customWidth="1"/>
    <col min="5" max="5" width="33.140625" style="1" customWidth="1"/>
    <col min="6" max="6" width="58.7109375" style="1" customWidth="1"/>
    <col min="7" max="7" width="25.5703125" style="2" customWidth="1"/>
    <col min="8" max="8" width="20.140625" style="2" customWidth="1"/>
    <col min="9" max="9" width="16.85546875" style="3" customWidth="1"/>
    <col min="10" max="10" width="16.42578125" style="2" customWidth="1"/>
    <col min="11" max="11" width="17.85546875" style="2" customWidth="1"/>
    <col min="12" max="12" width="19.85546875" style="2" customWidth="1"/>
    <col min="13" max="13" width="30.28515625" style="4" customWidth="1"/>
    <col min="14" max="14" width="3.7109375" style="1" customWidth="1"/>
    <col min="15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6" ht="9" customHeight="1" x14ac:dyDescent="0.25"/>
    <row r="2" spans="1:246" ht="15" customHeight="1" x14ac:dyDescent="0.25"/>
    <row r="3" spans="1:246" ht="15" customHeight="1" x14ac:dyDescent="0.25"/>
    <row r="4" spans="1:246" ht="15" customHeight="1" x14ac:dyDescent="0.25"/>
    <row r="5" spans="1:246" ht="15" customHeight="1" x14ac:dyDescent="0.25"/>
    <row r="6" spans="1:246" s="5" customFormat="1" ht="19.149999999999999" customHeight="1" x14ac:dyDescent="0.35">
      <c r="G6" s="6"/>
      <c r="H6" s="6"/>
      <c r="I6" s="7"/>
      <c r="J6" s="6"/>
      <c r="K6" s="6"/>
      <c r="L6" s="6"/>
      <c r="M6" s="8"/>
    </row>
    <row r="7" spans="1:246" s="5" customFormat="1" ht="44.25" customHeight="1" x14ac:dyDescent="0.35">
      <c r="G7" s="6"/>
      <c r="H7" s="6"/>
      <c r="I7" s="7"/>
      <c r="J7" s="6"/>
      <c r="K7" s="6"/>
      <c r="L7" s="6"/>
      <c r="M7" s="8"/>
    </row>
    <row r="8" spans="1:246" s="5" customFormat="1" ht="28.5" x14ac:dyDescent="0.45">
      <c r="B8" s="9" t="s">
        <v>0</v>
      </c>
      <c r="C8" s="10"/>
      <c r="D8" s="11"/>
      <c r="E8" s="11"/>
      <c r="F8" s="11"/>
      <c r="G8" s="10"/>
      <c r="H8" s="10"/>
      <c r="I8" s="12"/>
      <c r="J8" s="10"/>
      <c r="K8" s="13"/>
      <c r="L8" s="14" t="str">
        <f>'[1]Caratula Resumen'!$E$16</f>
        <v xml:space="preserve"> HIDALGO</v>
      </c>
      <c r="M8" s="15"/>
    </row>
    <row r="9" spans="1:246" s="5" customFormat="1" ht="28.5" x14ac:dyDescent="0.45">
      <c r="B9" s="16" t="s">
        <v>1</v>
      </c>
      <c r="C9" s="17"/>
      <c r="D9" s="18"/>
      <c r="E9" s="18"/>
      <c r="F9" s="18"/>
      <c r="G9" s="17"/>
      <c r="H9" s="17"/>
      <c r="I9" s="19"/>
      <c r="J9" s="17"/>
      <c r="K9" s="20"/>
      <c r="L9" s="21" t="str">
        <f>'[1]Caratula Resumen'!$E$18</f>
        <v>2do. Trimestre 2024</v>
      </c>
      <c r="M9" s="22"/>
    </row>
    <row r="10" spans="1:246" s="5" customFormat="1" ht="19.899999999999999" customHeight="1" x14ac:dyDescent="0.35">
      <c r="B10" s="23"/>
      <c r="C10" s="24"/>
      <c r="D10" s="25"/>
      <c r="E10" s="25"/>
      <c r="F10" s="25"/>
      <c r="G10" s="24"/>
      <c r="H10" s="24"/>
      <c r="I10" s="26"/>
      <c r="J10" s="24"/>
      <c r="K10" s="27"/>
      <c r="L10" s="27"/>
      <c r="M10" s="28"/>
    </row>
    <row r="11" spans="1:246" s="5" customFormat="1" ht="6.75" customHeight="1" x14ac:dyDescent="0.35">
      <c r="G11" s="6"/>
      <c r="H11" s="6"/>
      <c r="I11" s="7"/>
      <c r="J11" s="6"/>
      <c r="K11" s="6"/>
      <c r="L11" s="6"/>
      <c r="M11" s="8"/>
    </row>
    <row r="12" spans="1:246" s="35" customFormat="1" ht="53.25" customHeight="1" x14ac:dyDescent="0.35">
      <c r="A12" s="29"/>
      <c r="B12" s="30" t="s">
        <v>2</v>
      </c>
      <c r="C12" s="30" t="s">
        <v>3</v>
      </c>
      <c r="D12" s="30" t="s">
        <v>4</v>
      </c>
      <c r="E12" s="30" t="s">
        <v>5</v>
      </c>
      <c r="F12" s="30" t="s">
        <v>6</v>
      </c>
      <c r="G12" s="31" t="s">
        <v>7</v>
      </c>
      <c r="H12" s="32" t="s">
        <v>8</v>
      </c>
      <c r="I12" s="33"/>
      <c r="J12" s="32" t="s">
        <v>9</v>
      </c>
      <c r="K12" s="33"/>
      <c r="L12" s="31" t="s">
        <v>10</v>
      </c>
      <c r="M12" s="34" t="s">
        <v>11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</row>
    <row r="13" spans="1:246" s="35" customFormat="1" ht="68.25" customHeight="1" x14ac:dyDescent="0.35">
      <c r="A13" s="29"/>
      <c r="B13" s="36"/>
      <c r="C13" s="36"/>
      <c r="D13" s="36"/>
      <c r="E13" s="36"/>
      <c r="F13" s="36"/>
      <c r="G13" s="37"/>
      <c r="H13" s="38" t="s">
        <v>12</v>
      </c>
      <c r="I13" s="39" t="s">
        <v>13</v>
      </c>
      <c r="J13" s="38" t="s">
        <v>14</v>
      </c>
      <c r="K13" s="38" t="s">
        <v>15</v>
      </c>
      <c r="L13" s="37"/>
      <c r="M13" s="40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</row>
    <row r="14" spans="1:246" s="5" customFormat="1" ht="6" customHeight="1" x14ac:dyDescent="0.35">
      <c r="A14" s="41"/>
      <c r="B14" s="41"/>
      <c r="C14" s="41"/>
      <c r="D14" s="42"/>
      <c r="E14" s="42"/>
      <c r="F14" s="42"/>
      <c r="G14" s="43"/>
      <c r="H14" s="43"/>
      <c r="I14" s="42"/>
      <c r="J14" s="43"/>
      <c r="K14" s="44"/>
      <c r="L14" s="44"/>
      <c r="M14" s="45"/>
    </row>
    <row r="15" spans="1:246" s="46" customFormat="1" ht="20.100000000000001" customHeight="1" x14ac:dyDescent="0.25">
      <c r="B15" s="47" t="s">
        <v>16</v>
      </c>
      <c r="C15" s="47" t="s">
        <v>17</v>
      </c>
      <c r="D15" s="99"/>
      <c r="E15" s="100"/>
      <c r="F15" s="47" t="s">
        <v>18</v>
      </c>
      <c r="G15" s="48" t="s">
        <v>19</v>
      </c>
      <c r="H15" s="49" t="s">
        <v>20</v>
      </c>
      <c r="I15" s="49">
        <v>19</v>
      </c>
      <c r="J15" s="49">
        <v>2024129</v>
      </c>
      <c r="K15" s="49">
        <v>2024719</v>
      </c>
      <c r="L15" s="49">
        <v>301</v>
      </c>
      <c r="M15" s="50">
        <v>33644.51</v>
      </c>
    </row>
    <row r="16" spans="1:246" s="46" customFormat="1" ht="20.100000000000001" customHeight="1" x14ac:dyDescent="0.25">
      <c r="B16" s="47" t="s">
        <v>16</v>
      </c>
      <c r="C16" s="47" t="s">
        <v>17</v>
      </c>
      <c r="D16" s="99"/>
      <c r="E16" s="100"/>
      <c r="F16" s="47" t="s">
        <v>21</v>
      </c>
      <c r="G16" s="48" t="s">
        <v>22</v>
      </c>
      <c r="H16" s="49" t="s">
        <v>20</v>
      </c>
      <c r="I16" s="49">
        <v>16</v>
      </c>
      <c r="J16" s="49">
        <v>2024129</v>
      </c>
      <c r="K16" s="49">
        <v>2024719</v>
      </c>
      <c r="L16" s="49">
        <v>301</v>
      </c>
      <c r="M16" s="50">
        <v>28332.2</v>
      </c>
    </row>
    <row r="17" spans="2:13" s="46" customFormat="1" ht="20.100000000000001" customHeight="1" x14ac:dyDescent="0.25">
      <c r="B17" s="47" t="s">
        <v>16</v>
      </c>
      <c r="C17" s="47" t="s">
        <v>17</v>
      </c>
      <c r="D17" s="99"/>
      <c r="E17" s="100"/>
      <c r="F17" s="47" t="s">
        <v>23</v>
      </c>
      <c r="G17" s="48" t="s">
        <v>24</v>
      </c>
      <c r="H17" s="49" t="s">
        <v>20</v>
      </c>
      <c r="I17" s="49">
        <v>20</v>
      </c>
      <c r="J17" s="49">
        <v>2024129</v>
      </c>
      <c r="K17" s="49">
        <v>2024719</v>
      </c>
      <c r="L17" s="49">
        <v>301</v>
      </c>
      <c r="M17" s="50">
        <v>35415.25</v>
      </c>
    </row>
    <row r="18" spans="2:13" s="46" customFormat="1" ht="20.100000000000001" customHeight="1" x14ac:dyDescent="0.25">
      <c r="B18" s="47" t="s">
        <v>16</v>
      </c>
      <c r="C18" s="47" t="s">
        <v>17</v>
      </c>
      <c r="D18" s="99"/>
      <c r="E18" s="100"/>
      <c r="F18" s="47" t="s">
        <v>25</v>
      </c>
      <c r="G18" s="48" t="s">
        <v>26</v>
      </c>
      <c r="H18" s="49" t="s">
        <v>27</v>
      </c>
      <c r="I18" s="49">
        <v>20</v>
      </c>
      <c r="J18" s="49">
        <v>2024129</v>
      </c>
      <c r="K18" s="49">
        <v>2024719</v>
      </c>
      <c r="L18" s="49">
        <v>301</v>
      </c>
      <c r="M18" s="50">
        <v>40738.75</v>
      </c>
    </row>
    <row r="19" spans="2:13" s="46" customFormat="1" ht="20.100000000000001" customHeight="1" x14ac:dyDescent="0.25">
      <c r="B19" s="47" t="s">
        <v>16</v>
      </c>
      <c r="C19" s="47" t="s">
        <v>17</v>
      </c>
      <c r="D19" s="99"/>
      <c r="E19" s="100"/>
      <c r="F19" s="47" t="s">
        <v>28</v>
      </c>
      <c r="G19" s="48" t="s">
        <v>29</v>
      </c>
      <c r="H19" s="49" t="s">
        <v>20</v>
      </c>
      <c r="I19" s="49">
        <v>20</v>
      </c>
      <c r="J19" s="49">
        <v>2024129</v>
      </c>
      <c r="K19" s="49">
        <v>2024719</v>
      </c>
      <c r="L19" s="49">
        <v>301</v>
      </c>
      <c r="M19" s="50">
        <v>35415.25</v>
      </c>
    </row>
    <row r="20" spans="2:13" s="46" customFormat="1" ht="20.100000000000001" customHeight="1" x14ac:dyDescent="0.25">
      <c r="B20" s="47" t="s">
        <v>16</v>
      </c>
      <c r="C20" s="47" t="s">
        <v>30</v>
      </c>
      <c r="D20" s="99"/>
      <c r="E20" s="100"/>
      <c r="F20" s="47" t="s">
        <v>31</v>
      </c>
      <c r="G20" s="48" t="s">
        <v>32</v>
      </c>
      <c r="H20" s="49" t="s">
        <v>27</v>
      </c>
      <c r="I20" s="49">
        <v>19</v>
      </c>
      <c r="J20" s="49">
        <v>2024129</v>
      </c>
      <c r="K20" s="49">
        <v>2024719</v>
      </c>
      <c r="L20" s="49">
        <v>301</v>
      </c>
      <c r="M20" s="50">
        <v>19350.89</v>
      </c>
    </row>
    <row r="21" spans="2:13" s="46" customFormat="1" ht="20.100000000000001" customHeight="1" x14ac:dyDescent="0.25">
      <c r="B21" s="47" t="s">
        <v>16</v>
      </c>
      <c r="C21" s="47" t="s">
        <v>30</v>
      </c>
      <c r="D21" s="99"/>
      <c r="E21" s="100"/>
      <c r="F21" s="47" t="s">
        <v>33</v>
      </c>
      <c r="G21" s="48" t="s">
        <v>34</v>
      </c>
      <c r="H21" s="49" t="s">
        <v>20</v>
      </c>
      <c r="I21" s="49">
        <v>14</v>
      </c>
      <c r="J21" s="49">
        <v>2024129</v>
      </c>
      <c r="K21" s="49">
        <v>2024719</v>
      </c>
      <c r="L21" s="49">
        <v>301</v>
      </c>
      <c r="M21" s="50">
        <v>12395.36</v>
      </c>
    </row>
    <row r="22" spans="2:13" s="46" customFormat="1" ht="20.100000000000001" customHeight="1" x14ac:dyDescent="0.25">
      <c r="B22" s="47" t="s">
        <v>16</v>
      </c>
      <c r="C22" s="47" t="s">
        <v>35</v>
      </c>
      <c r="D22" s="99"/>
      <c r="E22" s="100"/>
      <c r="F22" s="47" t="s">
        <v>36</v>
      </c>
      <c r="G22" s="48" t="s">
        <v>37</v>
      </c>
      <c r="H22" s="49" t="s">
        <v>27</v>
      </c>
      <c r="I22" s="49">
        <v>20</v>
      </c>
      <c r="J22" s="49">
        <v>2024129</v>
      </c>
      <c r="K22" s="49">
        <v>2024719</v>
      </c>
      <c r="L22" s="49">
        <v>301</v>
      </c>
      <c r="M22" s="50">
        <v>40738.75</v>
      </c>
    </row>
    <row r="23" spans="2:13" s="46" customFormat="1" ht="20.100000000000001" customHeight="1" x14ac:dyDescent="0.25">
      <c r="B23" s="47" t="s">
        <v>16</v>
      </c>
      <c r="C23" s="47" t="s">
        <v>35</v>
      </c>
      <c r="D23" s="99"/>
      <c r="E23" s="100"/>
      <c r="F23" s="47" t="s">
        <v>38</v>
      </c>
      <c r="G23" s="48" t="s">
        <v>39</v>
      </c>
      <c r="H23" s="49" t="s">
        <v>20</v>
      </c>
      <c r="I23" s="49">
        <v>20</v>
      </c>
      <c r="J23" s="49">
        <v>2024129</v>
      </c>
      <c r="K23" s="49">
        <v>2024719</v>
      </c>
      <c r="L23" s="49">
        <v>301</v>
      </c>
      <c r="M23" s="50">
        <v>35415.25</v>
      </c>
    </row>
    <row r="24" spans="2:13" s="46" customFormat="1" ht="20.100000000000001" customHeight="1" x14ac:dyDescent="0.25">
      <c r="B24" s="47" t="s">
        <v>16</v>
      </c>
      <c r="C24" s="47" t="s">
        <v>35</v>
      </c>
      <c r="D24" s="99"/>
      <c r="E24" s="100"/>
      <c r="F24" s="47" t="s">
        <v>40</v>
      </c>
      <c r="G24" s="48" t="s">
        <v>41</v>
      </c>
      <c r="H24" s="49" t="s">
        <v>20</v>
      </c>
      <c r="I24" s="49">
        <v>20</v>
      </c>
      <c r="J24" s="49">
        <v>2024129</v>
      </c>
      <c r="K24" s="49">
        <v>2024719</v>
      </c>
      <c r="L24" s="49">
        <v>301</v>
      </c>
      <c r="M24" s="50">
        <v>35415.25</v>
      </c>
    </row>
    <row r="25" spans="2:13" s="46" customFormat="1" ht="20.100000000000001" customHeight="1" x14ac:dyDescent="0.25">
      <c r="B25" s="47" t="s">
        <v>16</v>
      </c>
      <c r="C25" s="47" t="s">
        <v>35</v>
      </c>
      <c r="D25" s="99"/>
      <c r="E25" s="100"/>
      <c r="F25" s="47" t="s">
        <v>42</v>
      </c>
      <c r="G25" s="48" t="s">
        <v>43</v>
      </c>
      <c r="H25" s="49" t="s">
        <v>27</v>
      </c>
      <c r="I25" s="49">
        <v>20</v>
      </c>
      <c r="J25" s="49">
        <v>2024129</v>
      </c>
      <c r="K25" s="49">
        <v>2024719</v>
      </c>
      <c r="L25" s="49">
        <v>301</v>
      </c>
      <c r="M25" s="50">
        <v>40738.75</v>
      </c>
    </row>
    <row r="26" spans="2:13" s="46" customFormat="1" ht="20.100000000000001" customHeight="1" x14ac:dyDescent="0.25">
      <c r="B26" s="47" t="s">
        <v>16</v>
      </c>
      <c r="C26" s="47" t="s">
        <v>35</v>
      </c>
      <c r="D26" s="99"/>
      <c r="E26" s="100"/>
      <c r="F26" s="47" t="s">
        <v>44</v>
      </c>
      <c r="G26" s="48" t="s">
        <v>45</v>
      </c>
      <c r="H26" s="49" t="s">
        <v>20</v>
      </c>
      <c r="I26" s="49">
        <v>20</v>
      </c>
      <c r="J26" s="49">
        <v>2024129</v>
      </c>
      <c r="K26" s="49">
        <v>2024719</v>
      </c>
      <c r="L26" s="49">
        <v>301</v>
      </c>
      <c r="M26" s="50">
        <v>35415.25</v>
      </c>
    </row>
    <row r="27" spans="2:13" s="46" customFormat="1" ht="20.100000000000001" customHeight="1" x14ac:dyDescent="0.25">
      <c r="B27" s="47" t="s">
        <v>16</v>
      </c>
      <c r="C27" s="47" t="s">
        <v>35</v>
      </c>
      <c r="D27" s="99"/>
      <c r="E27" s="100"/>
      <c r="F27" s="47" t="s">
        <v>46</v>
      </c>
      <c r="G27" s="48" t="s">
        <v>47</v>
      </c>
      <c r="H27" s="49" t="s">
        <v>20</v>
      </c>
      <c r="I27" s="49">
        <v>20</v>
      </c>
      <c r="J27" s="49">
        <v>2024129</v>
      </c>
      <c r="K27" s="49">
        <v>2024719</v>
      </c>
      <c r="L27" s="49">
        <v>301</v>
      </c>
      <c r="M27" s="50">
        <v>35415.25</v>
      </c>
    </row>
    <row r="28" spans="2:13" s="46" customFormat="1" ht="20.100000000000001" customHeight="1" x14ac:dyDescent="0.25">
      <c r="B28" s="47" t="s">
        <v>16</v>
      </c>
      <c r="C28" s="47" t="s">
        <v>35</v>
      </c>
      <c r="D28" s="99"/>
      <c r="E28" s="100"/>
      <c r="F28" s="47" t="s">
        <v>48</v>
      </c>
      <c r="G28" s="48" t="s">
        <v>49</v>
      </c>
      <c r="H28" s="49" t="s">
        <v>20</v>
      </c>
      <c r="I28" s="49">
        <v>20</v>
      </c>
      <c r="J28" s="49">
        <v>2024129</v>
      </c>
      <c r="K28" s="49">
        <v>2024719</v>
      </c>
      <c r="L28" s="49">
        <v>301</v>
      </c>
      <c r="M28" s="50">
        <v>35415.25</v>
      </c>
    </row>
    <row r="29" spans="2:13" s="46" customFormat="1" ht="20.100000000000001" customHeight="1" x14ac:dyDescent="0.25">
      <c r="B29" s="47" t="s">
        <v>16</v>
      </c>
      <c r="C29" s="47" t="s">
        <v>35</v>
      </c>
      <c r="D29" s="99"/>
      <c r="E29" s="100"/>
      <c r="F29" s="47" t="s">
        <v>50</v>
      </c>
      <c r="G29" s="48" t="s">
        <v>51</v>
      </c>
      <c r="H29" s="49" t="s">
        <v>20</v>
      </c>
      <c r="I29" s="49">
        <v>16</v>
      </c>
      <c r="J29" s="49">
        <v>2024129</v>
      </c>
      <c r="K29" s="49">
        <v>2024719</v>
      </c>
      <c r="L29" s="49">
        <v>301</v>
      </c>
      <c r="M29" s="50">
        <v>28332.2</v>
      </c>
    </row>
    <row r="30" spans="2:13" s="46" customFormat="1" ht="20.100000000000001" customHeight="1" x14ac:dyDescent="0.25">
      <c r="B30" s="47" t="s">
        <v>16</v>
      </c>
      <c r="C30" s="47" t="s">
        <v>52</v>
      </c>
      <c r="D30" s="99"/>
      <c r="E30" s="100"/>
      <c r="F30" s="47" t="s">
        <v>53</v>
      </c>
      <c r="G30" s="48" t="s">
        <v>54</v>
      </c>
      <c r="H30" s="49" t="s">
        <v>27</v>
      </c>
      <c r="I30" s="49">
        <v>19</v>
      </c>
      <c r="J30" s="49">
        <v>2024129</v>
      </c>
      <c r="K30" s="49">
        <v>2024719</v>
      </c>
      <c r="L30" s="49">
        <v>301</v>
      </c>
      <c r="M30" s="50">
        <v>38701.839999999997</v>
      </c>
    </row>
    <row r="31" spans="2:13" s="46" customFormat="1" ht="20.100000000000001" customHeight="1" x14ac:dyDescent="0.25">
      <c r="B31" s="47" t="s">
        <v>16</v>
      </c>
      <c r="C31" s="47" t="s">
        <v>52</v>
      </c>
      <c r="D31" s="99"/>
      <c r="E31" s="100"/>
      <c r="F31" s="47" t="s">
        <v>55</v>
      </c>
      <c r="G31" s="48" t="s">
        <v>56</v>
      </c>
      <c r="H31" s="49" t="s">
        <v>27</v>
      </c>
      <c r="I31" s="49">
        <v>20</v>
      </c>
      <c r="J31" s="49">
        <v>2024129</v>
      </c>
      <c r="K31" s="49">
        <v>2024719</v>
      </c>
      <c r="L31" s="49">
        <v>301</v>
      </c>
      <c r="M31" s="50">
        <v>40738.75</v>
      </c>
    </row>
    <row r="32" spans="2:13" s="46" customFormat="1" ht="20.100000000000001" customHeight="1" x14ac:dyDescent="0.25">
      <c r="B32" s="47" t="s">
        <v>16</v>
      </c>
      <c r="C32" s="47" t="s">
        <v>52</v>
      </c>
      <c r="D32" s="99"/>
      <c r="E32" s="100"/>
      <c r="F32" s="47" t="s">
        <v>57</v>
      </c>
      <c r="G32" s="48" t="s">
        <v>58</v>
      </c>
      <c r="H32" s="49" t="s">
        <v>27</v>
      </c>
      <c r="I32" s="49">
        <v>16</v>
      </c>
      <c r="J32" s="49">
        <v>2024129</v>
      </c>
      <c r="K32" s="49">
        <v>2024719</v>
      </c>
      <c r="L32" s="49">
        <v>301</v>
      </c>
      <c r="M32" s="50">
        <v>32591</v>
      </c>
    </row>
    <row r="33" spans="2:13" s="46" customFormat="1" ht="20.100000000000001" customHeight="1" x14ac:dyDescent="0.25">
      <c r="B33" s="47" t="s">
        <v>16</v>
      </c>
      <c r="C33" s="47" t="s">
        <v>52</v>
      </c>
      <c r="D33" s="99"/>
      <c r="E33" s="100"/>
      <c r="F33" s="47" t="s">
        <v>59</v>
      </c>
      <c r="G33" s="48" t="s">
        <v>60</v>
      </c>
      <c r="H33" s="49" t="s">
        <v>20</v>
      </c>
      <c r="I33" s="49">
        <v>20</v>
      </c>
      <c r="J33" s="49">
        <v>2024129</v>
      </c>
      <c r="K33" s="49">
        <v>2024719</v>
      </c>
      <c r="L33" s="49">
        <v>301</v>
      </c>
      <c r="M33" s="50">
        <v>35415.25</v>
      </c>
    </row>
    <row r="34" spans="2:13" s="46" customFormat="1" ht="20.100000000000001" customHeight="1" x14ac:dyDescent="0.25">
      <c r="B34" s="47" t="s">
        <v>16</v>
      </c>
      <c r="C34" s="47" t="s">
        <v>52</v>
      </c>
      <c r="D34" s="99"/>
      <c r="E34" s="100"/>
      <c r="F34" s="47" t="s">
        <v>61</v>
      </c>
      <c r="G34" s="48" t="s">
        <v>62</v>
      </c>
      <c r="H34" s="49" t="s">
        <v>63</v>
      </c>
      <c r="I34" s="49">
        <v>20</v>
      </c>
      <c r="J34" s="49">
        <v>2024129</v>
      </c>
      <c r="K34" s="49">
        <v>2024719</v>
      </c>
      <c r="L34" s="49">
        <v>301</v>
      </c>
      <c r="M34" s="50">
        <v>32252.38</v>
      </c>
    </row>
    <row r="35" spans="2:13" s="46" customFormat="1" ht="20.100000000000001" customHeight="1" x14ac:dyDescent="0.25">
      <c r="B35" s="47" t="s">
        <v>16</v>
      </c>
      <c r="C35" s="47" t="s">
        <v>52</v>
      </c>
      <c r="D35" s="99"/>
      <c r="E35" s="100"/>
      <c r="F35" s="47" t="s">
        <v>64</v>
      </c>
      <c r="G35" s="48" t="s">
        <v>65</v>
      </c>
      <c r="H35" s="49" t="s">
        <v>20</v>
      </c>
      <c r="I35" s="49">
        <v>20</v>
      </c>
      <c r="J35" s="49">
        <v>2024129</v>
      </c>
      <c r="K35" s="49">
        <v>2024719</v>
      </c>
      <c r="L35" s="49">
        <v>301</v>
      </c>
      <c r="M35" s="50">
        <v>35415.25</v>
      </c>
    </row>
    <row r="36" spans="2:13" s="46" customFormat="1" ht="20.100000000000001" customHeight="1" x14ac:dyDescent="0.25">
      <c r="B36" s="47" t="s">
        <v>16</v>
      </c>
      <c r="C36" s="47" t="s">
        <v>52</v>
      </c>
      <c r="D36" s="99"/>
      <c r="E36" s="100"/>
      <c r="F36" s="47" t="s">
        <v>66</v>
      </c>
      <c r="G36" s="48" t="s">
        <v>67</v>
      </c>
      <c r="H36" s="49" t="s">
        <v>20</v>
      </c>
      <c r="I36" s="49">
        <v>18</v>
      </c>
      <c r="J36" s="49">
        <v>2024129</v>
      </c>
      <c r="K36" s="49">
        <v>2024719</v>
      </c>
      <c r="L36" s="49">
        <v>301</v>
      </c>
      <c r="M36" s="50">
        <v>31873.73</v>
      </c>
    </row>
    <row r="37" spans="2:13" s="46" customFormat="1" ht="20.100000000000001" customHeight="1" x14ac:dyDescent="0.25">
      <c r="B37" s="47" t="s">
        <v>16</v>
      </c>
      <c r="C37" s="47" t="s">
        <v>52</v>
      </c>
      <c r="D37" s="99"/>
      <c r="E37" s="100"/>
      <c r="F37" s="47" t="s">
        <v>68</v>
      </c>
      <c r="G37" s="48" t="s">
        <v>69</v>
      </c>
      <c r="H37" s="49" t="s">
        <v>27</v>
      </c>
      <c r="I37" s="49">
        <v>20</v>
      </c>
      <c r="J37" s="49">
        <v>2024129</v>
      </c>
      <c r="K37" s="49">
        <v>2024719</v>
      </c>
      <c r="L37" s="49">
        <v>301</v>
      </c>
      <c r="M37" s="50">
        <v>40738.75</v>
      </c>
    </row>
    <row r="38" spans="2:13" s="46" customFormat="1" ht="20.100000000000001" customHeight="1" x14ac:dyDescent="0.25">
      <c r="B38" s="47" t="s">
        <v>16</v>
      </c>
      <c r="C38" s="47" t="s">
        <v>52</v>
      </c>
      <c r="D38" s="99"/>
      <c r="E38" s="100"/>
      <c r="F38" s="47" t="s">
        <v>70</v>
      </c>
      <c r="G38" s="48" t="s">
        <v>71</v>
      </c>
      <c r="H38" s="49" t="s">
        <v>20</v>
      </c>
      <c r="I38" s="49">
        <v>20</v>
      </c>
      <c r="J38" s="49">
        <v>2024129</v>
      </c>
      <c r="K38" s="49">
        <v>2024719</v>
      </c>
      <c r="L38" s="49">
        <v>301</v>
      </c>
      <c r="M38" s="50">
        <v>35415.25</v>
      </c>
    </row>
    <row r="39" spans="2:13" s="46" customFormat="1" ht="20.100000000000001" customHeight="1" x14ac:dyDescent="0.25">
      <c r="B39" s="47" t="s">
        <v>16</v>
      </c>
      <c r="C39" s="47" t="s">
        <v>72</v>
      </c>
      <c r="D39" s="99"/>
      <c r="E39" s="100"/>
      <c r="F39" s="47" t="s">
        <v>73</v>
      </c>
      <c r="G39" s="48" t="s">
        <v>74</v>
      </c>
      <c r="H39" s="49" t="s">
        <v>27</v>
      </c>
      <c r="I39" s="49">
        <v>20</v>
      </c>
      <c r="J39" s="49">
        <v>2024129</v>
      </c>
      <c r="K39" s="49">
        <v>2024719</v>
      </c>
      <c r="L39" s="49">
        <v>301</v>
      </c>
      <c r="M39" s="50">
        <v>40738.75</v>
      </c>
    </row>
    <row r="40" spans="2:13" s="46" customFormat="1" ht="20.100000000000001" customHeight="1" x14ac:dyDescent="0.25">
      <c r="B40" s="47" t="s">
        <v>16</v>
      </c>
      <c r="C40" s="47" t="s">
        <v>72</v>
      </c>
      <c r="D40" s="99"/>
      <c r="E40" s="100"/>
      <c r="F40" s="47" t="s">
        <v>75</v>
      </c>
      <c r="G40" s="48" t="s">
        <v>76</v>
      </c>
      <c r="H40" s="49" t="s">
        <v>20</v>
      </c>
      <c r="I40" s="49">
        <v>20</v>
      </c>
      <c r="J40" s="49">
        <v>2024129</v>
      </c>
      <c r="K40" s="49">
        <v>2024719</v>
      </c>
      <c r="L40" s="49">
        <v>301</v>
      </c>
      <c r="M40" s="50">
        <v>35415.25</v>
      </c>
    </row>
    <row r="41" spans="2:13" s="46" customFormat="1" ht="20.100000000000001" customHeight="1" x14ac:dyDescent="0.25">
      <c r="B41" s="47" t="s">
        <v>16</v>
      </c>
      <c r="C41" s="47" t="s">
        <v>72</v>
      </c>
      <c r="D41" s="99"/>
      <c r="E41" s="100"/>
      <c r="F41" s="47" t="s">
        <v>77</v>
      </c>
      <c r="G41" s="48" t="s">
        <v>78</v>
      </c>
      <c r="H41" s="49" t="s">
        <v>27</v>
      </c>
      <c r="I41" s="49">
        <v>20</v>
      </c>
      <c r="J41" s="49">
        <v>2024129</v>
      </c>
      <c r="K41" s="49">
        <v>2024719</v>
      </c>
      <c r="L41" s="49">
        <v>301</v>
      </c>
      <c r="M41" s="50">
        <v>40738.75</v>
      </c>
    </row>
    <row r="42" spans="2:13" s="46" customFormat="1" ht="20.100000000000001" customHeight="1" x14ac:dyDescent="0.25">
      <c r="B42" s="47" t="s">
        <v>16</v>
      </c>
      <c r="C42" s="47" t="s">
        <v>72</v>
      </c>
      <c r="D42" s="99"/>
      <c r="E42" s="100"/>
      <c r="F42" s="47" t="s">
        <v>79</v>
      </c>
      <c r="G42" s="48" t="s">
        <v>80</v>
      </c>
      <c r="H42" s="49" t="s">
        <v>20</v>
      </c>
      <c r="I42" s="49">
        <v>16</v>
      </c>
      <c r="J42" s="49">
        <v>2024129</v>
      </c>
      <c r="K42" s="49">
        <v>2024719</v>
      </c>
      <c r="L42" s="49">
        <v>301</v>
      </c>
      <c r="M42" s="50">
        <v>28332.2</v>
      </c>
    </row>
    <row r="43" spans="2:13" s="46" customFormat="1" ht="20.100000000000001" customHeight="1" x14ac:dyDescent="0.25">
      <c r="B43" s="47" t="s">
        <v>16</v>
      </c>
      <c r="C43" s="47" t="s">
        <v>72</v>
      </c>
      <c r="D43" s="99"/>
      <c r="E43" s="100"/>
      <c r="F43" s="47" t="s">
        <v>81</v>
      </c>
      <c r="G43" s="48" t="s">
        <v>82</v>
      </c>
      <c r="H43" s="49" t="s">
        <v>20</v>
      </c>
      <c r="I43" s="49">
        <v>16</v>
      </c>
      <c r="J43" s="49">
        <v>2024129</v>
      </c>
      <c r="K43" s="49">
        <v>2024719</v>
      </c>
      <c r="L43" s="49">
        <v>301</v>
      </c>
      <c r="M43" s="50">
        <v>28332.2</v>
      </c>
    </row>
    <row r="44" spans="2:13" s="46" customFormat="1" ht="20.100000000000001" customHeight="1" x14ac:dyDescent="0.25">
      <c r="B44" s="47" t="s">
        <v>16</v>
      </c>
      <c r="C44" s="47" t="s">
        <v>72</v>
      </c>
      <c r="D44" s="99"/>
      <c r="E44" s="100"/>
      <c r="F44" s="47" t="s">
        <v>83</v>
      </c>
      <c r="G44" s="48" t="s">
        <v>84</v>
      </c>
      <c r="H44" s="49" t="s">
        <v>20</v>
      </c>
      <c r="I44" s="49">
        <v>20</v>
      </c>
      <c r="J44" s="49">
        <v>2024129</v>
      </c>
      <c r="K44" s="49">
        <v>2024719</v>
      </c>
      <c r="L44" s="49">
        <v>301</v>
      </c>
      <c r="M44" s="50">
        <v>35415.25</v>
      </c>
    </row>
    <row r="45" spans="2:13" s="46" customFormat="1" ht="20.100000000000001" customHeight="1" x14ac:dyDescent="0.25">
      <c r="B45" s="47" t="s">
        <v>16</v>
      </c>
      <c r="C45" s="47" t="s">
        <v>72</v>
      </c>
      <c r="D45" s="99"/>
      <c r="E45" s="100"/>
      <c r="F45" s="47" t="s">
        <v>85</v>
      </c>
      <c r="G45" s="48" t="s">
        <v>86</v>
      </c>
      <c r="H45" s="49" t="s">
        <v>27</v>
      </c>
      <c r="I45" s="49">
        <v>20</v>
      </c>
      <c r="J45" s="49">
        <v>2024129</v>
      </c>
      <c r="K45" s="49">
        <v>2024719</v>
      </c>
      <c r="L45" s="49">
        <v>301</v>
      </c>
      <c r="M45" s="50">
        <v>40738.75</v>
      </c>
    </row>
    <row r="46" spans="2:13" s="46" customFormat="1" ht="20.100000000000001" customHeight="1" x14ac:dyDescent="0.25">
      <c r="B46" s="47" t="s">
        <v>16</v>
      </c>
      <c r="C46" s="47" t="s">
        <v>72</v>
      </c>
      <c r="D46" s="99"/>
      <c r="E46" s="100"/>
      <c r="F46" s="47" t="s">
        <v>87</v>
      </c>
      <c r="G46" s="48" t="s">
        <v>88</v>
      </c>
      <c r="H46" s="49" t="s">
        <v>20</v>
      </c>
      <c r="I46" s="49">
        <v>20</v>
      </c>
      <c r="J46" s="49">
        <v>2024129</v>
      </c>
      <c r="K46" s="49">
        <v>2024719</v>
      </c>
      <c r="L46" s="49">
        <v>301</v>
      </c>
      <c r="M46" s="50">
        <v>35415.25</v>
      </c>
    </row>
    <row r="47" spans="2:13" s="46" customFormat="1" ht="20.100000000000001" customHeight="1" x14ac:dyDescent="0.25">
      <c r="B47" s="47" t="s">
        <v>16</v>
      </c>
      <c r="C47" s="47" t="s">
        <v>72</v>
      </c>
      <c r="D47" s="99"/>
      <c r="E47" s="100"/>
      <c r="F47" s="47" t="s">
        <v>89</v>
      </c>
      <c r="G47" s="48" t="s">
        <v>90</v>
      </c>
      <c r="H47" s="49" t="s">
        <v>20</v>
      </c>
      <c r="I47" s="49">
        <v>15</v>
      </c>
      <c r="J47" s="49">
        <v>2024129</v>
      </c>
      <c r="K47" s="49">
        <v>2024719</v>
      </c>
      <c r="L47" s="49">
        <v>301</v>
      </c>
      <c r="M47" s="50">
        <v>26561.46</v>
      </c>
    </row>
    <row r="48" spans="2:13" s="46" customFormat="1" ht="20.100000000000001" customHeight="1" x14ac:dyDescent="0.25">
      <c r="B48" s="47" t="s">
        <v>16</v>
      </c>
      <c r="C48" s="47" t="s">
        <v>72</v>
      </c>
      <c r="D48" s="99"/>
      <c r="E48" s="100"/>
      <c r="F48" s="47" t="s">
        <v>91</v>
      </c>
      <c r="G48" s="48" t="s">
        <v>92</v>
      </c>
      <c r="H48" s="49" t="s">
        <v>20</v>
      </c>
      <c r="I48" s="49">
        <v>20</v>
      </c>
      <c r="J48" s="49">
        <v>2024129</v>
      </c>
      <c r="K48" s="49">
        <v>2024719</v>
      </c>
      <c r="L48" s="49">
        <v>301</v>
      </c>
      <c r="M48" s="50">
        <v>35415.25</v>
      </c>
    </row>
    <row r="49" spans="1:246" s="46" customFormat="1" ht="20.100000000000001" customHeight="1" x14ac:dyDescent="0.25">
      <c r="B49" s="47" t="s">
        <v>16</v>
      </c>
      <c r="C49" s="47" t="s">
        <v>93</v>
      </c>
      <c r="D49" s="99"/>
      <c r="E49" s="100"/>
      <c r="F49" s="47" t="s">
        <v>94</v>
      </c>
      <c r="G49" s="48" t="s">
        <v>95</v>
      </c>
      <c r="H49" s="49" t="s">
        <v>63</v>
      </c>
      <c r="I49" s="49">
        <v>15</v>
      </c>
      <c r="J49" s="49">
        <v>2024129</v>
      </c>
      <c r="K49" s="49">
        <v>2024719</v>
      </c>
      <c r="L49" s="49">
        <v>301</v>
      </c>
      <c r="M49" s="50">
        <v>11837.73</v>
      </c>
    </row>
    <row r="50" spans="1:246" ht="15" customHeight="1" x14ac:dyDescent="0.25"/>
    <row r="51" spans="1:246" ht="15" customHeight="1" x14ac:dyDescent="0.25"/>
    <row r="52" spans="1:246" ht="15" customHeight="1" x14ac:dyDescent="0.25"/>
    <row r="53" spans="1:246" ht="15" customHeight="1" x14ac:dyDescent="0.25"/>
    <row r="54" spans="1:246" s="5" customFormat="1" ht="19.149999999999999" customHeight="1" x14ac:dyDescent="0.35">
      <c r="G54" s="6"/>
      <c r="H54" s="6"/>
      <c r="I54" s="7"/>
      <c r="J54" s="6"/>
      <c r="K54" s="6"/>
      <c r="L54" s="6"/>
      <c r="M54" s="8"/>
    </row>
    <row r="55" spans="1:246" s="5" customFormat="1" ht="51" customHeight="1" x14ac:dyDescent="0.35">
      <c r="G55" s="6"/>
      <c r="H55" s="6"/>
      <c r="I55" s="7"/>
      <c r="J55" s="6"/>
      <c r="K55" s="6"/>
      <c r="L55" s="6"/>
      <c r="M55" s="8"/>
    </row>
    <row r="56" spans="1:246" s="5" customFormat="1" ht="28.5" x14ac:dyDescent="0.45">
      <c r="B56" s="9" t="s">
        <v>0</v>
      </c>
      <c r="C56" s="10"/>
      <c r="D56" s="11"/>
      <c r="E56" s="11"/>
      <c r="F56" s="11"/>
      <c r="G56" s="10"/>
      <c r="H56" s="10"/>
      <c r="I56" s="12"/>
      <c r="J56" s="10"/>
      <c r="K56" s="13"/>
      <c r="L56" s="14" t="str">
        <f>'[1]Caratula Resumen'!$E$16</f>
        <v xml:space="preserve"> HIDALGO</v>
      </c>
      <c r="M56" s="15"/>
    </row>
    <row r="57" spans="1:246" s="5" customFormat="1" ht="28.5" x14ac:dyDescent="0.45">
      <c r="B57" s="16" t="s">
        <v>1</v>
      </c>
      <c r="C57" s="17"/>
      <c r="D57" s="18"/>
      <c r="E57" s="18"/>
      <c r="F57" s="18"/>
      <c r="G57" s="17"/>
      <c r="H57" s="17"/>
      <c r="I57" s="19"/>
      <c r="J57" s="17"/>
      <c r="K57" s="20"/>
      <c r="L57" s="21" t="str">
        <f>'[1]Caratula Resumen'!$E$18</f>
        <v>2do. Trimestre 2024</v>
      </c>
      <c r="M57" s="22"/>
    </row>
    <row r="58" spans="1:246" s="5" customFormat="1" ht="19.899999999999999" customHeight="1" x14ac:dyDescent="0.35">
      <c r="B58" s="23"/>
      <c r="C58" s="24"/>
      <c r="D58" s="25"/>
      <c r="E58" s="25"/>
      <c r="F58" s="25"/>
      <c r="G58" s="24"/>
      <c r="H58" s="24"/>
      <c r="I58" s="26"/>
      <c r="J58" s="24"/>
      <c r="K58" s="27"/>
      <c r="L58" s="27"/>
      <c r="M58" s="28"/>
    </row>
    <row r="59" spans="1:246" s="5" customFormat="1" ht="9.6" customHeight="1" x14ac:dyDescent="0.35">
      <c r="G59" s="6"/>
      <c r="H59" s="6"/>
      <c r="I59" s="7"/>
      <c r="J59" s="6"/>
      <c r="K59" s="6"/>
      <c r="L59" s="6"/>
      <c r="M59" s="8"/>
    </row>
    <row r="60" spans="1:246" s="35" customFormat="1" ht="53.25" customHeight="1" x14ac:dyDescent="0.35">
      <c r="A60" s="29"/>
      <c r="B60" s="30" t="s">
        <v>2</v>
      </c>
      <c r="C60" s="30" t="s">
        <v>3</v>
      </c>
      <c r="D60" s="30" t="s">
        <v>4</v>
      </c>
      <c r="E60" s="30" t="s">
        <v>5</v>
      </c>
      <c r="F60" s="30" t="s">
        <v>6</v>
      </c>
      <c r="G60" s="31" t="s">
        <v>7</v>
      </c>
      <c r="H60" s="32" t="s">
        <v>8</v>
      </c>
      <c r="I60" s="33"/>
      <c r="J60" s="32" t="s">
        <v>9</v>
      </c>
      <c r="K60" s="33"/>
      <c r="L60" s="31" t="s">
        <v>10</v>
      </c>
      <c r="M60" s="34" t="s">
        <v>11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</row>
    <row r="61" spans="1:246" s="35" customFormat="1" ht="68.25" customHeight="1" x14ac:dyDescent="0.35">
      <c r="A61" s="29"/>
      <c r="B61" s="36"/>
      <c r="C61" s="36"/>
      <c r="D61" s="36"/>
      <c r="E61" s="36"/>
      <c r="F61" s="36"/>
      <c r="G61" s="37"/>
      <c r="H61" s="38" t="s">
        <v>12</v>
      </c>
      <c r="I61" s="39" t="s">
        <v>13</v>
      </c>
      <c r="J61" s="38" t="s">
        <v>14</v>
      </c>
      <c r="K61" s="38" t="s">
        <v>15</v>
      </c>
      <c r="L61" s="37"/>
      <c r="M61" s="40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</row>
    <row r="62" spans="1:246" s="5" customFormat="1" ht="6" customHeight="1" x14ac:dyDescent="0.35">
      <c r="A62" s="41"/>
      <c r="B62" s="41"/>
      <c r="C62" s="41"/>
      <c r="D62" s="42"/>
      <c r="E62" s="42"/>
      <c r="F62" s="42"/>
      <c r="G62" s="43"/>
      <c r="H62" s="43"/>
      <c r="I62" s="42"/>
      <c r="J62" s="43"/>
      <c r="K62" s="44"/>
      <c r="L62" s="44"/>
      <c r="M62" s="45"/>
    </row>
    <row r="63" spans="1:246" s="46" customFormat="1" ht="20.100000000000001" customHeight="1" x14ac:dyDescent="0.25">
      <c r="B63" s="47" t="s">
        <v>16</v>
      </c>
      <c r="C63" s="47" t="s">
        <v>93</v>
      </c>
      <c r="D63" s="99"/>
      <c r="E63" s="100"/>
      <c r="F63" s="47" t="s">
        <v>96</v>
      </c>
      <c r="G63" s="48" t="s">
        <v>97</v>
      </c>
      <c r="H63" s="49" t="s">
        <v>27</v>
      </c>
      <c r="I63" s="49">
        <v>19</v>
      </c>
      <c r="J63" s="49">
        <v>2024129</v>
      </c>
      <c r="K63" s="49">
        <v>2024719</v>
      </c>
      <c r="L63" s="49">
        <v>301</v>
      </c>
      <c r="M63" s="50">
        <v>19350.89</v>
      </c>
    </row>
    <row r="64" spans="1:246" s="46" customFormat="1" ht="20.100000000000001" customHeight="1" x14ac:dyDescent="0.25">
      <c r="B64" s="47" t="s">
        <v>16</v>
      </c>
      <c r="C64" s="47" t="s">
        <v>17</v>
      </c>
      <c r="D64" s="99"/>
      <c r="E64" s="100"/>
      <c r="F64" s="47" t="s">
        <v>98</v>
      </c>
      <c r="G64" s="48" t="s">
        <v>99</v>
      </c>
      <c r="H64" s="49" t="s">
        <v>63</v>
      </c>
      <c r="I64" s="49">
        <v>16</v>
      </c>
      <c r="J64" s="49">
        <v>2024129</v>
      </c>
      <c r="K64" s="49">
        <v>2024719</v>
      </c>
      <c r="L64" s="49">
        <v>301</v>
      </c>
      <c r="M64" s="50">
        <v>25253.8</v>
      </c>
    </row>
    <row r="65" spans="2:13" s="46" customFormat="1" ht="20.100000000000001" customHeight="1" x14ac:dyDescent="0.25">
      <c r="B65" s="47" t="s">
        <v>16</v>
      </c>
      <c r="C65" s="47" t="s">
        <v>17</v>
      </c>
      <c r="D65" s="99"/>
      <c r="E65" s="100"/>
      <c r="F65" s="47" t="s">
        <v>100</v>
      </c>
      <c r="G65" s="48" t="s">
        <v>101</v>
      </c>
      <c r="H65" s="49" t="s">
        <v>27</v>
      </c>
      <c r="I65" s="49">
        <v>15</v>
      </c>
      <c r="J65" s="49">
        <v>2024129</v>
      </c>
      <c r="K65" s="49">
        <v>2024719</v>
      </c>
      <c r="L65" s="49">
        <v>301</v>
      </c>
      <c r="M65" s="50">
        <v>30554.09</v>
      </c>
    </row>
    <row r="66" spans="2:13" s="46" customFormat="1" ht="20.100000000000001" customHeight="1" x14ac:dyDescent="0.25">
      <c r="B66" s="47" t="s">
        <v>16</v>
      </c>
      <c r="C66" s="47" t="s">
        <v>30</v>
      </c>
      <c r="D66" s="99"/>
      <c r="E66" s="100"/>
      <c r="F66" s="47" t="s">
        <v>102</v>
      </c>
      <c r="G66" s="48" t="s">
        <v>103</v>
      </c>
      <c r="H66" s="49" t="s">
        <v>27</v>
      </c>
      <c r="I66" s="49">
        <v>19</v>
      </c>
      <c r="J66" s="49">
        <v>2024129</v>
      </c>
      <c r="K66" s="49">
        <v>2024719</v>
      </c>
      <c r="L66" s="49">
        <v>301</v>
      </c>
      <c r="M66" s="50">
        <v>19350.89</v>
      </c>
    </row>
    <row r="67" spans="2:13" s="46" customFormat="1" ht="20.100000000000001" customHeight="1" x14ac:dyDescent="0.25">
      <c r="B67" s="47" t="s">
        <v>16</v>
      </c>
      <c r="C67" s="47" t="s">
        <v>35</v>
      </c>
      <c r="D67" s="99"/>
      <c r="E67" s="100"/>
      <c r="F67" s="47" t="s">
        <v>104</v>
      </c>
      <c r="G67" s="48" t="s">
        <v>105</v>
      </c>
      <c r="H67" s="49" t="s">
        <v>27</v>
      </c>
      <c r="I67" s="49">
        <v>20</v>
      </c>
      <c r="J67" s="49">
        <v>2024129</v>
      </c>
      <c r="K67" s="49">
        <v>2024719</v>
      </c>
      <c r="L67" s="49">
        <v>301</v>
      </c>
      <c r="M67" s="50">
        <v>40738.75</v>
      </c>
    </row>
    <row r="68" spans="2:13" s="46" customFormat="1" ht="20.100000000000001" customHeight="1" x14ac:dyDescent="0.25">
      <c r="B68" s="47" t="s">
        <v>16</v>
      </c>
      <c r="C68" s="47" t="s">
        <v>35</v>
      </c>
      <c r="D68" s="99"/>
      <c r="E68" s="100"/>
      <c r="F68" s="47" t="s">
        <v>106</v>
      </c>
      <c r="G68" s="48" t="s">
        <v>107</v>
      </c>
      <c r="H68" s="49" t="s">
        <v>63</v>
      </c>
      <c r="I68" s="49">
        <v>20</v>
      </c>
      <c r="J68" s="49">
        <v>2024129</v>
      </c>
      <c r="K68" s="49">
        <v>2024719</v>
      </c>
      <c r="L68" s="49">
        <v>301</v>
      </c>
      <c r="M68" s="50">
        <v>31567.25</v>
      </c>
    </row>
    <row r="69" spans="2:13" s="46" customFormat="1" ht="20.100000000000001" customHeight="1" x14ac:dyDescent="0.25">
      <c r="B69" s="47" t="s">
        <v>16</v>
      </c>
      <c r="C69" s="47" t="s">
        <v>35</v>
      </c>
      <c r="D69" s="99"/>
      <c r="E69" s="100"/>
      <c r="F69" s="47" t="s">
        <v>108</v>
      </c>
      <c r="G69" s="48" t="s">
        <v>109</v>
      </c>
      <c r="H69" s="49" t="s">
        <v>110</v>
      </c>
      <c r="I69" s="49">
        <v>15</v>
      </c>
      <c r="J69" s="49">
        <v>2024129</v>
      </c>
      <c r="K69" s="49">
        <v>2024719</v>
      </c>
      <c r="L69" s="49">
        <v>301</v>
      </c>
      <c r="M69" s="50">
        <v>19500.05</v>
      </c>
    </row>
    <row r="70" spans="2:13" s="46" customFormat="1" ht="20.100000000000001" customHeight="1" x14ac:dyDescent="0.25">
      <c r="B70" s="47" t="s">
        <v>16</v>
      </c>
      <c r="C70" s="47" t="s">
        <v>35</v>
      </c>
      <c r="D70" s="99"/>
      <c r="E70" s="100"/>
      <c r="F70" s="47" t="s">
        <v>111</v>
      </c>
      <c r="G70" s="48" t="s">
        <v>112</v>
      </c>
      <c r="H70" s="49" t="s">
        <v>20</v>
      </c>
      <c r="I70" s="49">
        <v>19</v>
      </c>
      <c r="J70" s="49">
        <v>2024129</v>
      </c>
      <c r="K70" s="49">
        <v>2024719</v>
      </c>
      <c r="L70" s="49">
        <v>301</v>
      </c>
      <c r="M70" s="50">
        <v>33644.51</v>
      </c>
    </row>
    <row r="71" spans="2:13" s="46" customFormat="1" ht="20.100000000000001" customHeight="1" x14ac:dyDescent="0.25">
      <c r="B71" s="47" t="s">
        <v>16</v>
      </c>
      <c r="C71" s="47" t="s">
        <v>35</v>
      </c>
      <c r="D71" s="99"/>
      <c r="E71" s="100"/>
      <c r="F71" s="47" t="s">
        <v>113</v>
      </c>
      <c r="G71" s="48" t="s">
        <v>114</v>
      </c>
      <c r="H71" s="49" t="s">
        <v>63</v>
      </c>
      <c r="I71" s="49">
        <v>18</v>
      </c>
      <c r="J71" s="49">
        <v>2024129</v>
      </c>
      <c r="K71" s="49">
        <v>2024719</v>
      </c>
      <c r="L71" s="49">
        <v>301</v>
      </c>
      <c r="M71" s="50">
        <v>28410.53</v>
      </c>
    </row>
    <row r="72" spans="2:13" s="46" customFormat="1" ht="20.100000000000001" customHeight="1" x14ac:dyDescent="0.25">
      <c r="B72" s="47" t="s">
        <v>16</v>
      </c>
      <c r="C72" s="47" t="s">
        <v>52</v>
      </c>
      <c r="D72" s="99"/>
      <c r="E72" s="100"/>
      <c r="F72" s="47" t="s">
        <v>115</v>
      </c>
      <c r="G72" s="48" t="s">
        <v>116</v>
      </c>
      <c r="H72" s="49" t="s">
        <v>63</v>
      </c>
      <c r="I72" s="49">
        <v>20</v>
      </c>
      <c r="J72" s="49">
        <v>2024129</v>
      </c>
      <c r="K72" s="49">
        <v>2024719</v>
      </c>
      <c r="L72" s="49">
        <v>301</v>
      </c>
      <c r="M72" s="50">
        <v>4856.5</v>
      </c>
    </row>
    <row r="73" spans="2:13" s="46" customFormat="1" ht="20.100000000000001" customHeight="1" x14ac:dyDescent="0.25">
      <c r="B73" s="47" t="s">
        <v>16</v>
      </c>
      <c r="C73" s="47" t="s">
        <v>52</v>
      </c>
      <c r="D73" s="99"/>
      <c r="E73" s="100"/>
      <c r="F73" s="47" t="s">
        <v>117</v>
      </c>
      <c r="G73" s="48" t="s">
        <v>118</v>
      </c>
      <c r="H73" s="49" t="s">
        <v>63</v>
      </c>
      <c r="I73" s="49">
        <v>20</v>
      </c>
      <c r="J73" s="49">
        <v>2024129</v>
      </c>
      <c r="K73" s="49">
        <v>2024719</v>
      </c>
      <c r="L73" s="49">
        <v>301</v>
      </c>
      <c r="M73" s="50">
        <v>31567.25</v>
      </c>
    </row>
    <row r="74" spans="2:13" s="46" customFormat="1" ht="20.100000000000001" customHeight="1" x14ac:dyDescent="0.25">
      <c r="B74" s="47" t="s">
        <v>16</v>
      </c>
      <c r="C74" s="47" t="s">
        <v>52</v>
      </c>
      <c r="D74" s="99"/>
      <c r="E74" s="100"/>
      <c r="F74" s="47" t="s">
        <v>119</v>
      </c>
      <c r="G74" s="48" t="s">
        <v>120</v>
      </c>
      <c r="H74" s="49" t="s">
        <v>20</v>
      </c>
      <c r="I74" s="49">
        <v>17</v>
      </c>
      <c r="J74" s="49">
        <v>2024129</v>
      </c>
      <c r="K74" s="49">
        <v>2024719</v>
      </c>
      <c r="L74" s="49">
        <v>301</v>
      </c>
      <c r="M74" s="50">
        <v>31001.439999999999</v>
      </c>
    </row>
    <row r="75" spans="2:13" s="46" customFormat="1" ht="20.100000000000001" customHeight="1" x14ac:dyDescent="0.25">
      <c r="B75" s="47" t="s">
        <v>16</v>
      </c>
      <c r="C75" s="47" t="s">
        <v>52</v>
      </c>
      <c r="D75" s="99"/>
      <c r="E75" s="100"/>
      <c r="F75" s="47" t="s">
        <v>121</v>
      </c>
      <c r="G75" s="48" t="s">
        <v>122</v>
      </c>
      <c r="H75" s="49" t="s">
        <v>63</v>
      </c>
      <c r="I75" s="49">
        <v>20</v>
      </c>
      <c r="J75" s="49">
        <v>2024129</v>
      </c>
      <c r="K75" s="49">
        <v>2024719</v>
      </c>
      <c r="L75" s="49">
        <v>301</v>
      </c>
      <c r="M75" s="50">
        <v>31567.25</v>
      </c>
    </row>
    <row r="76" spans="2:13" s="46" customFormat="1" ht="20.100000000000001" customHeight="1" x14ac:dyDescent="0.25">
      <c r="B76" s="47" t="s">
        <v>16</v>
      </c>
      <c r="C76" s="47" t="s">
        <v>52</v>
      </c>
      <c r="D76" s="99"/>
      <c r="E76" s="100"/>
      <c r="F76" s="47" t="s">
        <v>123</v>
      </c>
      <c r="G76" s="48" t="s">
        <v>124</v>
      </c>
      <c r="H76" s="49" t="s">
        <v>20</v>
      </c>
      <c r="I76" s="49">
        <v>17</v>
      </c>
      <c r="J76" s="49">
        <v>2024129</v>
      </c>
      <c r="K76" s="49">
        <v>2024719</v>
      </c>
      <c r="L76" s="49">
        <v>301</v>
      </c>
      <c r="M76" s="50">
        <v>30102.99</v>
      </c>
    </row>
    <row r="77" spans="2:13" s="46" customFormat="1" ht="20.100000000000001" customHeight="1" x14ac:dyDescent="0.25">
      <c r="B77" s="47" t="s">
        <v>16</v>
      </c>
      <c r="C77" s="47" t="s">
        <v>52</v>
      </c>
      <c r="D77" s="99"/>
      <c r="E77" s="100"/>
      <c r="F77" s="47" t="s">
        <v>125</v>
      </c>
      <c r="G77" s="48" t="s">
        <v>126</v>
      </c>
      <c r="H77" s="49" t="s">
        <v>63</v>
      </c>
      <c r="I77" s="49">
        <v>16</v>
      </c>
      <c r="J77" s="49">
        <v>2024129</v>
      </c>
      <c r="K77" s="49">
        <v>2024719</v>
      </c>
      <c r="L77" s="49">
        <v>301</v>
      </c>
      <c r="M77" s="50">
        <v>25253.8</v>
      </c>
    </row>
    <row r="78" spans="2:13" s="46" customFormat="1" ht="20.100000000000001" customHeight="1" x14ac:dyDescent="0.25">
      <c r="B78" s="47" t="s">
        <v>16</v>
      </c>
      <c r="C78" s="47" t="s">
        <v>52</v>
      </c>
      <c r="D78" s="99"/>
      <c r="E78" s="100"/>
      <c r="F78" s="47" t="s">
        <v>127</v>
      </c>
      <c r="G78" s="48" t="s">
        <v>128</v>
      </c>
      <c r="H78" s="49" t="s">
        <v>63</v>
      </c>
      <c r="I78" s="49">
        <v>15</v>
      </c>
      <c r="J78" s="49">
        <v>2024129</v>
      </c>
      <c r="K78" s="49">
        <v>2024719</v>
      </c>
      <c r="L78" s="49">
        <v>301</v>
      </c>
      <c r="M78" s="50">
        <v>23675.47</v>
      </c>
    </row>
    <row r="79" spans="2:13" s="46" customFormat="1" ht="20.100000000000001" customHeight="1" x14ac:dyDescent="0.25">
      <c r="B79" s="47" t="s">
        <v>16</v>
      </c>
      <c r="C79" s="47" t="s">
        <v>52</v>
      </c>
      <c r="D79" s="99"/>
      <c r="E79" s="100"/>
      <c r="F79" s="47" t="s">
        <v>129</v>
      </c>
      <c r="G79" s="48" t="s">
        <v>130</v>
      </c>
      <c r="H79" s="49" t="s">
        <v>20</v>
      </c>
      <c r="I79" s="49">
        <v>19</v>
      </c>
      <c r="J79" s="49">
        <v>2024129</v>
      </c>
      <c r="K79" s="49">
        <v>2024719</v>
      </c>
      <c r="L79" s="49">
        <v>301</v>
      </c>
      <c r="M79" s="50">
        <v>33644.51</v>
      </c>
    </row>
    <row r="80" spans="2:13" s="46" customFormat="1" ht="20.100000000000001" customHeight="1" x14ac:dyDescent="0.25">
      <c r="B80" s="47" t="s">
        <v>16</v>
      </c>
      <c r="C80" s="47" t="s">
        <v>52</v>
      </c>
      <c r="D80" s="99"/>
      <c r="E80" s="100"/>
      <c r="F80" s="47" t="s">
        <v>131</v>
      </c>
      <c r="G80" s="48" t="s">
        <v>132</v>
      </c>
      <c r="H80" s="49" t="s">
        <v>63</v>
      </c>
      <c r="I80" s="49">
        <v>19</v>
      </c>
      <c r="J80" s="49">
        <v>2024129</v>
      </c>
      <c r="K80" s="49">
        <v>2024719</v>
      </c>
      <c r="L80" s="49">
        <v>301</v>
      </c>
      <c r="M80" s="50">
        <v>29988.92</v>
      </c>
    </row>
    <row r="81" spans="2:13" s="46" customFormat="1" ht="20.100000000000001" customHeight="1" x14ac:dyDescent="0.25">
      <c r="B81" s="47" t="s">
        <v>16</v>
      </c>
      <c r="C81" s="47" t="s">
        <v>52</v>
      </c>
      <c r="D81" s="99"/>
      <c r="E81" s="100"/>
      <c r="F81" s="47" t="s">
        <v>133</v>
      </c>
      <c r="G81" s="48" t="s">
        <v>134</v>
      </c>
      <c r="H81" s="49" t="s">
        <v>27</v>
      </c>
      <c r="I81" s="49">
        <v>20</v>
      </c>
      <c r="J81" s="49">
        <v>2024129</v>
      </c>
      <c r="K81" s="49">
        <v>2024719</v>
      </c>
      <c r="L81" s="49">
        <v>301</v>
      </c>
      <c r="M81" s="50">
        <v>40738.75</v>
      </c>
    </row>
    <row r="82" spans="2:13" s="46" customFormat="1" ht="20.100000000000001" customHeight="1" x14ac:dyDescent="0.25">
      <c r="B82" s="47" t="s">
        <v>16</v>
      </c>
      <c r="C82" s="47" t="s">
        <v>72</v>
      </c>
      <c r="D82" s="99"/>
      <c r="E82" s="100"/>
      <c r="F82" s="47" t="s">
        <v>135</v>
      </c>
      <c r="G82" s="48" t="s">
        <v>136</v>
      </c>
      <c r="H82" s="49" t="s">
        <v>63</v>
      </c>
      <c r="I82" s="49">
        <v>20</v>
      </c>
      <c r="J82" s="49">
        <v>2024129</v>
      </c>
      <c r="K82" s="49">
        <v>2024719</v>
      </c>
      <c r="L82" s="49">
        <v>301</v>
      </c>
      <c r="M82" s="50">
        <v>31567.25</v>
      </c>
    </row>
    <row r="83" spans="2:13" s="46" customFormat="1" ht="20.100000000000001" customHeight="1" x14ac:dyDescent="0.25">
      <c r="B83" s="47" t="s">
        <v>16</v>
      </c>
      <c r="C83" s="47" t="s">
        <v>72</v>
      </c>
      <c r="D83" s="99"/>
      <c r="E83" s="100"/>
      <c r="F83" s="47" t="s">
        <v>137</v>
      </c>
      <c r="G83" s="48" t="s">
        <v>138</v>
      </c>
      <c r="H83" s="49" t="s">
        <v>20</v>
      </c>
      <c r="I83" s="49">
        <v>15</v>
      </c>
      <c r="J83" s="49">
        <v>2024129</v>
      </c>
      <c r="K83" s="49">
        <v>2024719</v>
      </c>
      <c r="L83" s="49">
        <v>301</v>
      </c>
      <c r="M83" s="50">
        <v>26561.46</v>
      </c>
    </row>
    <row r="84" spans="2:13" s="46" customFormat="1" ht="20.100000000000001" customHeight="1" x14ac:dyDescent="0.25">
      <c r="B84" s="47" t="s">
        <v>16</v>
      </c>
      <c r="C84" s="47" t="s">
        <v>72</v>
      </c>
      <c r="D84" s="99"/>
      <c r="E84" s="100"/>
      <c r="F84" s="47" t="s">
        <v>139</v>
      </c>
      <c r="G84" s="48" t="s">
        <v>140</v>
      </c>
      <c r="H84" s="49" t="s">
        <v>20</v>
      </c>
      <c r="I84" s="49">
        <v>20</v>
      </c>
      <c r="J84" s="49">
        <v>2024129</v>
      </c>
      <c r="K84" s="49">
        <v>2024719</v>
      </c>
      <c r="L84" s="49">
        <v>301</v>
      </c>
      <c r="M84" s="50">
        <v>35415.25</v>
      </c>
    </row>
    <row r="85" spans="2:13" s="46" customFormat="1" ht="20.100000000000001" customHeight="1" x14ac:dyDescent="0.25">
      <c r="B85" s="47" t="s">
        <v>16</v>
      </c>
      <c r="C85" s="47" t="s">
        <v>72</v>
      </c>
      <c r="D85" s="99"/>
      <c r="E85" s="100"/>
      <c r="F85" s="47" t="s">
        <v>141</v>
      </c>
      <c r="G85" s="48" t="s">
        <v>142</v>
      </c>
      <c r="H85" s="49" t="s">
        <v>63</v>
      </c>
      <c r="I85" s="49">
        <v>18</v>
      </c>
      <c r="J85" s="49">
        <v>2024129</v>
      </c>
      <c r="K85" s="49">
        <v>2024719</v>
      </c>
      <c r="L85" s="49">
        <v>301</v>
      </c>
      <c r="M85" s="50">
        <v>28410.53</v>
      </c>
    </row>
    <row r="86" spans="2:13" s="46" customFormat="1" ht="20.100000000000001" customHeight="1" x14ac:dyDescent="0.25">
      <c r="B86" s="47" t="s">
        <v>16</v>
      </c>
      <c r="C86" s="47" t="s">
        <v>72</v>
      </c>
      <c r="D86" s="99"/>
      <c r="E86" s="100"/>
      <c r="F86" s="47" t="s">
        <v>143</v>
      </c>
      <c r="G86" s="48" t="s">
        <v>144</v>
      </c>
      <c r="H86" s="49" t="s">
        <v>63</v>
      </c>
      <c r="I86" s="49">
        <v>18</v>
      </c>
      <c r="J86" s="49">
        <v>2024129</v>
      </c>
      <c r="K86" s="49">
        <v>2024719</v>
      </c>
      <c r="L86" s="49">
        <v>301</v>
      </c>
      <c r="M86" s="50">
        <v>28410.53</v>
      </c>
    </row>
    <row r="87" spans="2:13" s="46" customFormat="1" ht="20.100000000000001" customHeight="1" x14ac:dyDescent="0.25">
      <c r="B87" s="47" t="s">
        <v>16</v>
      </c>
      <c r="C87" s="47" t="s">
        <v>93</v>
      </c>
      <c r="D87" s="99"/>
      <c r="E87" s="100"/>
      <c r="F87" s="47" t="s">
        <v>145</v>
      </c>
      <c r="G87" s="48" t="s">
        <v>146</v>
      </c>
      <c r="H87" s="49" t="s">
        <v>63</v>
      </c>
      <c r="I87" s="49">
        <v>15</v>
      </c>
      <c r="J87" s="49">
        <v>2024129</v>
      </c>
      <c r="K87" s="49">
        <v>2024719</v>
      </c>
      <c r="L87" s="49">
        <v>301</v>
      </c>
      <c r="M87" s="50">
        <v>11837.73</v>
      </c>
    </row>
    <row r="88" spans="2:13" s="46" customFormat="1" ht="20.100000000000001" customHeight="1" x14ac:dyDescent="0.25">
      <c r="B88" s="47" t="s">
        <v>16</v>
      </c>
      <c r="C88" s="47" t="s">
        <v>17</v>
      </c>
      <c r="D88" s="99"/>
      <c r="E88" s="100"/>
      <c r="F88" s="47" t="s">
        <v>147</v>
      </c>
      <c r="G88" s="48" t="s">
        <v>148</v>
      </c>
      <c r="H88" s="49" t="s">
        <v>27</v>
      </c>
      <c r="I88" s="49">
        <v>12</v>
      </c>
      <c r="J88" s="49">
        <v>2024129</v>
      </c>
      <c r="K88" s="49">
        <v>2024719</v>
      </c>
      <c r="L88" s="49">
        <v>301</v>
      </c>
      <c r="M88" s="50">
        <v>24443.25</v>
      </c>
    </row>
    <row r="89" spans="2:13" s="46" customFormat="1" ht="20.100000000000001" customHeight="1" x14ac:dyDescent="0.25">
      <c r="B89" s="47" t="s">
        <v>16</v>
      </c>
      <c r="C89" s="47" t="s">
        <v>17</v>
      </c>
      <c r="D89" s="99"/>
      <c r="E89" s="100"/>
      <c r="F89" s="47" t="s">
        <v>149</v>
      </c>
      <c r="G89" s="48" t="s">
        <v>150</v>
      </c>
      <c r="H89" s="49" t="s">
        <v>27</v>
      </c>
      <c r="I89" s="49">
        <v>15</v>
      </c>
      <c r="J89" s="49">
        <v>2024129</v>
      </c>
      <c r="K89" s="49">
        <v>2024719</v>
      </c>
      <c r="L89" s="49">
        <v>301</v>
      </c>
      <c r="M89" s="50">
        <v>30554.09</v>
      </c>
    </row>
    <row r="90" spans="2:13" s="46" customFormat="1" ht="20.100000000000001" customHeight="1" x14ac:dyDescent="0.25">
      <c r="B90" s="47" t="s">
        <v>16</v>
      </c>
      <c r="C90" s="47" t="s">
        <v>17</v>
      </c>
      <c r="D90" s="99"/>
      <c r="E90" s="100"/>
      <c r="F90" s="47" t="s">
        <v>151</v>
      </c>
      <c r="G90" s="48" t="s">
        <v>152</v>
      </c>
      <c r="H90" s="49" t="s">
        <v>27</v>
      </c>
      <c r="I90" s="49">
        <v>20</v>
      </c>
      <c r="J90" s="49">
        <v>2024129</v>
      </c>
      <c r="K90" s="49">
        <v>2024719</v>
      </c>
      <c r="L90" s="49">
        <v>301</v>
      </c>
      <c r="M90" s="50">
        <v>40738.75</v>
      </c>
    </row>
    <row r="91" spans="2:13" s="46" customFormat="1" ht="20.100000000000001" customHeight="1" x14ac:dyDescent="0.25">
      <c r="B91" s="47" t="s">
        <v>16</v>
      </c>
      <c r="C91" s="47" t="s">
        <v>17</v>
      </c>
      <c r="D91" s="99"/>
      <c r="E91" s="100"/>
      <c r="F91" s="47" t="s">
        <v>153</v>
      </c>
      <c r="G91" s="48" t="s">
        <v>154</v>
      </c>
      <c r="H91" s="49" t="s">
        <v>27</v>
      </c>
      <c r="I91" s="49">
        <v>17</v>
      </c>
      <c r="J91" s="49">
        <v>2024129</v>
      </c>
      <c r="K91" s="49">
        <v>2024719</v>
      </c>
      <c r="L91" s="49">
        <v>301</v>
      </c>
      <c r="M91" s="50">
        <v>34627.96</v>
      </c>
    </row>
    <row r="92" spans="2:13" s="46" customFormat="1" ht="20.100000000000001" customHeight="1" x14ac:dyDescent="0.25">
      <c r="B92" s="47" t="s">
        <v>16</v>
      </c>
      <c r="C92" s="47" t="s">
        <v>17</v>
      </c>
      <c r="D92" s="99"/>
      <c r="E92" s="100"/>
      <c r="F92" s="47" t="s">
        <v>155</v>
      </c>
      <c r="G92" s="48" t="s">
        <v>156</v>
      </c>
      <c r="H92" s="49" t="s">
        <v>27</v>
      </c>
      <c r="I92" s="49">
        <v>12</v>
      </c>
      <c r="J92" s="49">
        <v>2024129</v>
      </c>
      <c r="K92" s="49">
        <v>2024719</v>
      </c>
      <c r="L92" s="49">
        <v>301</v>
      </c>
      <c r="M92" s="50">
        <v>24443.25</v>
      </c>
    </row>
    <row r="93" spans="2:13" s="46" customFormat="1" ht="20.100000000000001" customHeight="1" x14ac:dyDescent="0.25">
      <c r="B93" s="47" t="s">
        <v>16</v>
      </c>
      <c r="C93" s="47" t="s">
        <v>17</v>
      </c>
      <c r="D93" s="99"/>
      <c r="E93" s="100"/>
      <c r="F93" s="47" t="s">
        <v>157</v>
      </c>
      <c r="G93" s="48" t="s">
        <v>158</v>
      </c>
      <c r="H93" s="49" t="s">
        <v>27</v>
      </c>
      <c r="I93" s="49">
        <v>20</v>
      </c>
      <c r="J93" s="49">
        <v>2024129</v>
      </c>
      <c r="K93" s="49">
        <v>2024719</v>
      </c>
      <c r="L93" s="49">
        <v>301</v>
      </c>
      <c r="M93" s="50">
        <v>40738.75</v>
      </c>
    </row>
    <row r="94" spans="2:13" s="46" customFormat="1" ht="20.100000000000001" customHeight="1" x14ac:dyDescent="0.25">
      <c r="B94" s="47" t="s">
        <v>16</v>
      </c>
      <c r="C94" s="47" t="s">
        <v>17</v>
      </c>
      <c r="D94" s="99"/>
      <c r="E94" s="100"/>
      <c r="F94" s="47" t="s">
        <v>159</v>
      </c>
      <c r="G94" s="48" t="s">
        <v>160</v>
      </c>
      <c r="H94" s="49" t="s">
        <v>27</v>
      </c>
      <c r="I94" s="49">
        <v>20</v>
      </c>
      <c r="J94" s="49">
        <v>2024129</v>
      </c>
      <c r="K94" s="49">
        <v>2024719</v>
      </c>
      <c r="L94" s="49">
        <v>301</v>
      </c>
      <c r="M94" s="50">
        <v>40738.75</v>
      </c>
    </row>
    <row r="95" spans="2:13" s="46" customFormat="1" ht="20.100000000000001" customHeight="1" x14ac:dyDescent="0.25">
      <c r="B95" s="47" t="s">
        <v>16</v>
      </c>
      <c r="C95" s="47" t="s">
        <v>17</v>
      </c>
      <c r="D95" s="99"/>
      <c r="E95" s="100"/>
      <c r="F95" s="47" t="s">
        <v>161</v>
      </c>
      <c r="G95" s="48" t="s">
        <v>162</v>
      </c>
      <c r="H95" s="49" t="s">
        <v>27</v>
      </c>
      <c r="I95" s="49">
        <v>20</v>
      </c>
      <c r="J95" s="49">
        <v>2024129</v>
      </c>
      <c r="K95" s="49">
        <v>2024719</v>
      </c>
      <c r="L95" s="49">
        <v>301</v>
      </c>
      <c r="M95" s="50">
        <v>40738.75</v>
      </c>
    </row>
    <row r="96" spans="2:13" s="46" customFormat="1" ht="20.100000000000001" customHeight="1" x14ac:dyDescent="0.25">
      <c r="B96" s="47" t="s">
        <v>16</v>
      </c>
      <c r="C96" s="47" t="s">
        <v>30</v>
      </c>
      <c r="D96" s="99"/>
      <c r="E96" s="100"/>
      <c r="F96" s="47" t="s">
        <v>163</v>
      </c>
      <c r="G96" s="48" t="s">
        <v>164</v>
      </c>
      <c r="H96" s="49" t="s">
        <v>27</v>
      </c>
      <c r="I96" s="49">
        <v>15</v>
      </c>
      <c r="J96" s="49">
        <v>2024129</v>
      </c>
      <c r="K96" s="49">
        <v>2024719</v>
      </c>
      <c r="L96" s="49">
        <v>301</v>
      </c>
      <c r="M96" s="50">
        <v>15277.02</v>
      </c>
    </row>
    <row r="97" spans="1:246" s="46" customFormat="1" ht="20.100000000000001" customHeight="1" x14ac:dyDescent="0.25">
      <c r="B97" s="47" t="s">
        <v>16</v>
      </c>
      <c r="C97" s="47" t="s">
        <v>30</v>
      </c>
      <c r="D97" s="99"/>
      <c r="E97" s="100"/>
      <c r="F97" s="47" t="s">
        <v>165</v>
      </c>
      <c r="G97" s="48" t="s">
        <v>166</v>
      </c>
      <c r="H97" s="49" t="s">
        <v>27</v>
      </c>
      <c r="I97" s="49">
        <v>15</v>
      </c>
      <c r="J97" s="49">
        <v>2024129</v>
      </c>
      <c r="K97" s="49">
        <v>2024719</v>
      </c>
      <c r="L97" s="49">
        <v>301</v>
      </c>
      <c r="M97" s="50">
        <v>15277.02</v>
      </c>
    </row>
    <row r="98" spans="1:246" ht="12" customHeight="1" x14ac:dyDescent="0.25"/>
    <row r="99" spans="1:246" ht="15" customHeight="1" x14ac:dyDescent="0.25"/>
    <row r="100" spans="1:246" ht="15" customHeight="1" x14ac:dyDescent="0.25"/>
    <row r="101" spans="1:246" ht="15" customHeight="1" x14ac:dyDescent="0.25"/>
    <row r="102" spans="1:246" ht="15" customHeight="1" x14ac:dyDescent="0.25"/>
    <row r="103" spans="1:246" s="5" customFormat="1" ht="19.149999999999999" customHeight="1" x14ac:dyDescent="0.35">
      <c r="G103" s="6"/>
      <c r="H103" s="6"/>
      <c r="I103" s="7"/>
      <c r="J103" s="6"/>
      <c r="K103" s="6"/>
      <c r="L103" s="6"/>
      <c r="M103" s="8"/>
    </row>
    <row r="104" spans="1:246" s="5" customFormat="1" ht="46.5" customHeight="1" x14ac:dyDescent="0.35">
      <c r="G104" s="6"/>
      <c r="H104" s="6"/>
      <c r="I104" s="7"/>
      <c r="J104" s="6"/>
      <c r="K104" s="6"/>
      <c r="L104" s="6"/>
      <c r="M104" s="8"/>
    </row>
    <row r="105" spans="1:246" s="5" customFormat="1" ht="28.5" x14ac:dyDescent="0.45">
      <c r="B105" s="9" t="s">
        <v>0</v>
      </c>
      <c r="C105" s="10"/>
      <c r="D105" s="11"/>
      <c r="E105" s="11"/>
      <c r="F105" s="11"/>
      <c r="G105" s="10"/>
      <c r="H105" s="10"/>
      <c r="I105" s="12"/>
      <c r="J105" s="10"/>
      <c r="K105" s="13"/>
      <c r="L105" s="14" t="str">
        <f>'[1]Caratula Resumen'!$E$16</f>
        <v xml:space="preserve"> HIDALGO</v>
      </c>
      <c r="M105" s="15"/>
    </row>
    <row r="106" spans="1:246" s="5" customFormat="1" ht="28.5" x14ac:dyDescent="0.45">
      <c r="B106" s="16" t="s">
        <v>1</v>
      </c>
      <c r="C106" s="17"/>
      <c r="D106" s="18"/>
      <c r="E106" s="18"/>
      <c r="F106" s="18"/>
      <c r="G106" s="17"/>
      <c r="H106" s="17"/>
      <c r="I106" s="19"/>
      <c r="J106" s="17"/>
      <c r="K106" s="20"/>
      <c r="L106" s="21" t="str">
        <f>'[1]Caratula Resumen'!$E$18</f>
        <v>2do. Trimestre 2024</v>
      </c>
      <c r="M106" s="22"/>
    </row>
    <row r="107" spans="1:246" s="5" customFormat="1" ht="19.899999999999999" customHeight="1" x14ac:dyDescent="0.35">
      <c r="B107" s="23"/>
      <c r="C107" s="24"/>
      <c r="D107" s="25"/>
      <c r="E107" s="25"/>
      <c r="F107" s="25"/>
      <c r="G107" s="24"/>
      <c r="H107" s="24"/>
      <c r="I107" s="26"/>
      <c r="J107" s="24"/>
      <c r="K107" s="27"/>
      <c r="L107" s="27"/>
      <c r="M107" s="28"/>
    </row>
    <row r="108" spans="1:246" s="5" customFormat="1" ht="9" customHeight="1" x14ac:dyDescent="0.35">
      <c r="G108" s="6"/>
      <c r="H108" s="6"/>
      <c r="I108" s="7"/>
      <c r="J108" s="6"/>
      <c r="K108" s="6"/>
      <c r="L108" s="6"/>
      <c r="M108" s="8"/>
    </row>
    <row r="109" spans="1:246" s="35" customFormat="1" ht="53.25" customHeight="1" x14ac:dyDescent="0.35">
      <c r="A109" s="29"/>
      <c r="B109" s="30" t="s">
        <v>2</v>
      </c>
      <c r="C109" s="30" t="s">
        <v>3</v>
      </c>
      <c r="D109" s="30" t="s">
        <v>4</v>
      </c>
      <c r="E109" s="30" t="s">
        <v>5</v>
      </c>
      <c r="F109" s="30" t="s">
        <v>6</v>
      </c>
      <c r="G109" s="31" t="s">
        <v>7</v>
      </c>
      <c r="H109" s="32" t="s">
        <v>8</v>
      </c>
      <c r="I109" s="33"/>
      <c r="J109" s="32" t="s">
        <v>9</v>
      </c>
      <c r="K109" s="33"/>
      <c r="L109" s="31" t="s">
        <v>10</v>
      </c>
      <c r="M109" s="34" t="s">
        <v>11</v>
      </c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</row>
    <row r="110" spans="1:246" s="35" customFormat="1" ht="68.25" customHeight="1" x14ac:dyDescent="0.35">
      <c r="A110" s="29"/>
      <c r="B110" s="36"/>
      <c r="C110" s="36"/>
      <c r="D110" s="36"/>
      <c r="E110" s="36"/>
      <c r="F110" s="36"/>
      <c r="G110" s="37"/>
      <c r="H110" s="38" t="s">
        <v>12</v>
      </c>
      <c r="I110" s="39" t="s">
        <v>13</v>
      </c>
      <c r="J110" s="38" t="s">
        <v>14</v>
      </c>
      <c r="K110" s="38" t="s">
        <v>15</v>
      </c>
      <c r="L110" s="37"/>
      <c r="M110" s="40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</row>
    <row r="111" spans="1:246" s="46" customFormat="1" ht="20.100000000000001" customHeight="1" x14ac:dyDescent="0.25">
      <c r="B111" s="47" t="s">
        <v>16</v>
      </c>
      <c r="C111" s="47" t="s">
        <v>30</v>
      </c>
      <c r="D111" s="99"/>
      <c r="E111" s="100"/>
      <c r="F111" s="47" t="s">
        <v>167</v>
      </c>
      <c r="G111" s="48" t="s">
        <v>168</v>
      </c>
      <c r="H111" s="49" t="s">
        <v>27</v>
      </c>
      <c r="I111" s="49">
        <v>20</v>
      </c>
      <c r="J111" s="49">
        <v>2024129</v>
      </c>
      <c r="K111" s="49">
        <v>2024719</v>
      </c>
      <c r="L111" s="49">
        <v>301</v>
      </c>
      <c r="M111" s="50">
        <v>20369.38</v>
      </c>
    </row>
    <row r="112" spans="1:246" s="46" customFormat="1" ht="20.100000000000001" customHeight="1" x14ac:dyDescent="0.25">
      <c r="B112" s="47" t="s">
        <v>16</v>
      </c>
      <c r="C112" s="47" t="s">
        <v>30</v>
      </c>
      <c r="D112" s="99"/>
      <c r="E112" s="100"/>
      <c r="F112" s="47" t="s">
        <v>169</v>
      </c>
      <c r="G112" s="48" t="s">
        <v>170</v>
      </c>
      <c r="H112" s="49" t="s">
        <v>27</v>
      </c>
      <c r="I112" s="49">
        <v>16</v>
      </c>
      <c r="J112" s="49">
        <v>2024129</v>
      </c>
      <c r="K112" s="49">
        <v>2024719</v>
      </c>
      <c r="L112" s="49">
        <v>301</v>
      </c>
      <c r="M112" s="50">
        <v>16295.5</v>
      </c>
    </row>
    <row r="113" spans="2:13" s="46" customFormat="1" ht="20.100000000000001" customHeight="1" x14ac:dyDescent="0.25">
      <c r="B113" s="47" t="s">
        <v>16</v>
      </c>
      <c r="C113" s="47" t="s">
        <v>35</v>
      </c>
      <c r="D113" s="99"/>
      <c r="E113" s="100"/>
      <c r="F113" s="47" t="s">
        <v>171</v>
      </c>
      <c r="G113" s="48" t="s">
        <v>172</v>
      </c>
      <c r="H113" s="49" t="s">
        <v>27</v>
      </c>
      <c r="I113" s="49">
        <v>18</v>
      </c>
      <c r="J113" s="49">
        <v>2024129</v>
      </c>
      <c r="K113" s="49">
        <v>2024719</v>
      </c>
      <c r="L113" s="49">
        <v>301</v>
      </c>
      <c r="M113" s="50">
        <v>36664.879999999997</v>
      </c>
    </row>
    <row r="114" spans="2:13" s="46" customFormat="1" ht="20.100000000000001" customHeight="1" x14ac:dyDescent="0.25">
      <c r="B114" s="47" t="s">
        <v>16</v>
      </c>
      <c r="C114" s="47" t="s">
        <v>35</v>
      </c>
      <c r="D114" s="99"/>
      <c r="E114" s="100"/>
      <c r="F114" s="47" t="s">
        <v>173</v>
      </c>
      <c r="G114" s="48" t="s">
        <v>174</v>
      </c>
      <c r="H114" s="49" t="s">
        <v>27</v>
      </c>
      <c r="I114" s="49">
        <v>19</v>
      </c>
      <c r="J114" s="49">
        <v>2024129</v>
      </c>
      <c r="K114" s="49">
        <v>2024719</v>
      </c>
      <c r="L114" s="49">
        <v>301</v>
      </c>
      <c r="M114" s="50">
        <v>38701.839999999997</v>
      </c>
    </row>
    <row r="115" spans="2:13" s="46" customFormat="1" ht="20.100000000000001" customHeight="1" x14ac:dyDescent="0.25">
      <c r="B115" s="47" t="s">
        <v>16</v>
      </c>
      <c r="C115" s="47" t="s">
        <v>35</v>
      </c>
      <c r="D115" s="99"/>
      <c r="E115" s="100"/>
      <c r="F115" s="47" t="s">
        <v>175</v>
      </c>
      <c r="G115" s="48" t="s">
        <v>176</v>
      </c>
      <c r="H115" s="49" t="s">
        <v>20</v>
      </c>
      <c r="I115" s="49">
        <v>20</v>
      </c>
      <c r="J115" s="49">
        <v>2024129</v>
      </c>
      <c r="K115" s="49">
        <v>2024719</v>
      </c>
      <c r="L115" s="49">
        <v>301</v>
      </c>
      <c r="M115" s="50">
        <v>35415.25</v>
      </c>
    </row>
    <row r="116" spans="2:13" s="46" customFormat="1" ht="20.100000000000001" customHeight="1" x14ac:dyDescent="0.25">
      <c r="B116" s="47" t="s">
        <v>16</v>
      </c>
      <c r="C116" s="47" t="s">
        <v>35</v>
      </c>
      <c r="D116" s="99"/>
      <c r="E116" s="100"/>
      <c r="F116" s="47" t="s">
        <v>177</v>
      </c>
      <c r="G116" s="48" t="s">
        <v>178</v>
      </c>
      <c r="H116" s="49" t="s">
        <v>27</v>
      </c>
      <c r="I116" s="49">
        <v>20</v>
      </c>
      <c r="J116" s="49">
        <v>2024129</v>
      </c>
      <c r="K116" s="49">
        <v>2024719</v>
      </c>
      <c r="L116" s="49">
        <v>301</v>
      </c>
      <c r="M116" s="50">
        <v>40738.75</v>
      </c>
    </row>
    <row r="117" spans="2:13" s="46" customFormat="1" ht="20.100000000000001" customHeight="1" x14ac:dyDescent="0.25">
      <c r="B117" s="47" t="s">
        <v>16</v>
      </c>
      <c r="C117" s="47" t="s">
        <v>35</v>
      </c>
      <c r="D117" s="99"/>
      <c r="E117" s="100"/>
      <c r="F117" s="47" t="s">
        <v>179</v>
      </c>
      <c r="G117" s="48" t="s">
        <v>180</v>
      </c>
      <c r="H117" s="49" t="s">
        <v>27</v>
      </c>
      <c r="I117" s="49">
        <v>17</v>
      </c>
      <c r="J117" s="49">
        <v>2024129</v>
      </c>
      <c r="K117" s="49">
        <v>2024719</v>
      </c>
      <c r="L117" s="49">
        <v>301</v>
      </c>
      <c r="M117" s="50">
        <v>34627.96</v>
      </c>
    </row>
    <row r="118" spans="2:13" s="46" customFormat="1" ht="20.100000000000001" customHeight="1" x14ac:dyDescent="0.25">
      <c r="B118" s="47" t="s">
        <v>16</v>
      </c>
      <c r="C118" s="47" t="s">
        <v>35</v>
      </c>
      <c r="D118" s="99"/>
      <c r="E118" s="100"/>
      <c r="F118" s="47" t="s">
        <v>181</v>
      </c>
      <c r="G118" s="48" t="s">
        <v>182</v>
      </c>
      <c r="H118" s="49" t="s">
        <v>27</v>
      </c>
      <c r="I118" s="49">
        <v>17</v>
      </c>
      <c r="J118" s="49">
        <v>2024129</v>
      </c>
      <c r="K118" s="49">
        <v>2024719</v>
      </c>
      <c r="L118" s="49">
        <v>301</v>
      </c>
      <c r="M118" s="50">
        <v>34627.96</v>
      </c>
    </row>
    <row r="119" spans="2:13" s="46" customFormat="1" ht="20.100000000000001" customHeight="1" x14ac:dyDescent="0.25">
      <c r="B119" s="47" t="s">
        <v>16</v>
      </c>
      <c r="C119" s="47" t="s">
        <v>35</v>
      </c>
      <c r="D119" s="99"/>
      <c r="E119" s="100"/>
      <c r="F119" s="47" t="s">
        <v>183</v>
      </c>
      <c r="G119" s="48" t="s">
        <v>184</v>
      </c>
      <c r="H119" s="49" t="s">
        <v>27</v>
      </c>
      <c r="I119" s="49">
        <v>16</v>
      </c>
      <c r="J119" s="49">
        <v>2024129</v>
      </c>
      <c r="K119" s="49">
        <v>2024719</v>
      </c>
      <c r="L119" s="49">
        <v>301</v>
      </c>
      <c r="M119" s="50">
        <v>32591</v>
      </c>
    </row>
    <row r="120" spans="2:13" s="46" customFormat="1" ht="20.100000000000001" customHeight="1" x14ac:dyDescent="0.25">
      <c r="B120" s="47" t="s">
        <v>16</v>
      </c>
      <c r="C120" s="47" t="s">
        <v>35</v>
      </c>
      <c r="D120" s="99"/>
      <c r="E120" s="100"/>
      <c r="F120" s="47" t="s">
        <v>185</v>
      </c>
      <c r="G120" s="48" t="s">
        <v>186</v>
      </c>
      <c r="H120" s="49" t="s">
        <v>27</v>
      </c>
      <c r="I120" s="49">
        <v>20</v>
      </c>
      <c r="J120" s="49">
        <v>2024129</v>
      </c>
      <c r="K120" s="49">
        <v>2024719</v>
      </c>
      <c r="L120" s="49">
        <v>301</v>
      </c>
      <c r="M120" s="50">
        <v>40738.75</v>
      </c>
    </row>
    <row r="121" spans="2:13" s="46" customFormat="1" ht="20.100000000000001" customHeight="1" x14ac:dyDescent="0.25">
      <c r="B121" s="47" t="s">
        <v>16</v>
      </c>
      <c r="C121" s="47" t="s">
        <v>35</v>
      </c>
      <c r="D121" s="99"/>
      <c r="E121" s="100"/>
      <c r="F121" s="47" t="s">
        <v>187</v>
      </c>
      <c r="G121" s="48" t="s">
        <v>188</v>
      </c>
      <c r="H121" s="49" t="s">
        <v>27</v>
      </c>
      <c r="I121" s="49">
        <v>14</v>
      </c>
      <c r="J121" s="49">
        <v>2024129</v>
      </c>
      <c r="K121" s="49">
        <v>2024719</v>
      </c>
      <c r="L121" s="49">
        <v>301</v>
      </c>
      <c r="M121" s="50">
        <v>28517.13</v>
      </c>
    </row>
    <row r="122" spans="2:13" s="46" customFormat="1" ht="20.100000000000001" customHeight="1" x14ac:dyDescent="0.25">
      <c r="B122" s="47" t="s">
        <v>16</v>
      </c>
      <c r="C122" s="47" t="s">
        <v>35</v>
      </c>
      <c r="D122" s="99"/>
      <c r="E122" s="100"/>
      <c r="F122" s="47" t="s">
        <v>189</v>
      </c>
      <c r="G122" s="48" t="s">
        <v>190</v>
      </c>
      <c r="H122" s="49" t="s">
        <v>20</v>
      </c>
      <c r="I122" s="49">
        <v>15</v>
      </c>
      <c r="J122" s="49">
        <v>2024129</v>
      </c>
      <c r="K122" s="49">
        <v>2024719</v>
      </c>
      <c r="L122" s="49">
        <v>301</v>
      </c>
      <c r="M122" s="50">
        <v>26561.46</v>
      </c>
    </row>
    <row r="123" spans="2:13" s="46" customFormat="1" ht="20.100000000000001" customHeight="1" x14ac:dyDescent="0.25">
      <c r="B123" s="47" t="s">
        <v>16</v>
      </c>
      <c r="C123" s="47" t="s">
        <v>35</v>
      </c>
      <c r="D123" s="99"/>
      <c r="E123" s="100"/>
      <c r="F123" s="47" t="s">
        <v>191</v>
      </c>
      <c r="G123" s="48" t="s">
        <v>192</v>
      </c>
      <c r="H123" s="49" t="s">
        <v>27</v>
      </c>
      <c r="I123" s="49">
        <v>15</v>
      </c>
      <c r="J123" s="49">
        <v>2024129</v>
      </c>
      <c r="K123" s="49">
        <v>2024719</v>
      </c>
      <c r="L123" s="49">
        <v>301</v>
      </c>
      <c r="M123" s="50">
        <v>30554.09</v>
      </c>
    </row>
    <row r="124" spans="2:13" s="46" customFormat="1" ht="20.100000000000001" customHeight="1" x14ac:dyDescent="0.25">
      <c r="B124" s="47" t="s">
        <v>16</v>
      </c>
      <c r="C124" s="47" t="s">
        <v>35</v>
      </c>
      <c r="D124" s="99"/>
      <c r="E124" s="100"/>
      <c r="F124" s="47" t="s">
        <v>193</v>
      </c>
      <c r="G124" s="48" t="s">
        <v>194</v>
      </c>
      <c r="H124" s="49" t="s">
        <v>27</v>
      </c>
      <c r="I124" s="49">
        <v>20</v>
      </c>
      <c r="J124" s="49">
        <v>2024129</v>
      </c>
      <c r="K124" s="49">
        <v>2024719</v>
      </c>
      <c r="L124" s="49">
        <v>301</v>
      </c>
      <c r="M124" s="50">
        <v>40738.75</v>
      </c>
    </row>
    <row r="125" spans="2:13" s="46" customFormat="1" ht="20.100000000000001" customHeight="1" x14ac:dyDescent="0.25">
      <c r="B125" s="47" t="s">
        <v>16</v>
      </c>
      <c r="C125" s="47" t="s">
        <v>35</v>
      </c>
      <c r="D125" s="99"/>
      <c r="E125" s="100"/>
      <c r="F125" s="47" t="s">
        <v>195</v>
      </c>
      <c r="G125" s="48" t="s">
        <v>196</v>
      </c>
      <c r="H125" s="49" t="s">
        <v>27</v>
      </c>
      <c r="I125" s="49">
        <v>15</v>
      </c>
      <c r="J125" s="49">
        <v>2024129</v>
      </c>
      <c r="K125" s="49">
        <v>2024719</v>
      </c>
      <c r="L125" s="49">
        <v>301</v>
      </c>
      <c r="M125" s="50">
        <v>30554.09</v>
      </c>
    </row>
    <row r="126" spans="2:13" s="46" customFormat="1" ht="20.100000000000001" customHeight="1" x14ac:dyDescent="0.25">
      <c r="B126" s="47" t="s">
        <v>16</v>
      </c>
      <c r="C126" s="47" t="s">
        <v>52</v>
      </c>
      <c r="D126" s="99"/>
      <c r="E126" s="100"/>
      <c r="F126" s="47" t="s">
        <v>197</v>
      </c>
      <c r="G126" s="48" t="s">
        <v>198</v>
      </c>
      <c r="H126" s="49" t="s">
        <v>20</v>
      </c>
      <c r="I126" s="49">
        <v>17</v>
      </c>
      <c r="J126" s="49">
        <v>2024129</v>
      </c>
      <c r="K126" s="49">
        <v>2024719</v>
      </c>
      <c r="L126" s="49">
        <v>301</v>
      </c>
      <c r="M126" s="50">
        <v>30102.99</v>
      </c>
    </row>
    <row r="127" spans="2:13" s="46" customFormat="1" ht="20.100000000000001" customHeight="1" x14ac:dyDescent="0.25">
      <c r="B127" s="47" t="s">
        <v>16</v>
      </c>
      <c r="C127" s="47" t="s">
        <v>52</v>
      </c>
      <c r="D127" s="99"/>
      <c r="E127" s="100"/>
      <c r="F127" s="47" t="s">
        <v>199</v>
      </c>
      <c r="G127" s="48" t="s">
        <v>200</v>
      </c>
      <c r="H127" s="49" t="s">
        <v>27</v>
      </c>
      <c r="I127" s="49">
        <v>18</v>
      </c>
      <c r="J127" s="49">
        <v>2024129</v>
      </c>
      <c r="K127" s="49">
        <v>2024719</v>
      </c>
      <c r="L127" s="49">
        <v>301</v>
      </c>
      <c r="M127" s="50">
        <v>36664.879999999997</v>
      </c>
    </row>
    <row r="128" spans="2:13" s="46" customFormat="1" ht="20.100000000000001" customHeight="1" x14ac:dyDescent="0.25">
      <c r="B128" s="47" t="s">
        <v>16</v>
      </c>
      <c r="C128" s="47" t="s">
        <v>52</v>
      </c>
      <c r="D128" s="99"/>
      <c r="E128" s="100"/>
      <c r="F128" s="47" t="s">
        <v>201</v>
      </c>
      <c r="G128" s="48" t="s">
        <v>202</v>
      </c>
      <c r="H128" s="49" t="s">
        <v>27</v>
      </c>
      <c r="I128" s="49">
        <v>18</v>
      </c>
      <c r="J128" s="49">
        <v>2024129</v>
      </c>
      <c r="K128" s="49">
        <v>2024719</v>
      </c>
      <c r="L128" s="49">
        <v>301</v>
      </c>
      <c r="M128" s="50">
        <v>36664.879999999997</v>
      </c>
    </row>
    <row r="129" spans="2:13" s="46" customFormat="1" ht="20.100000000000001" customHeight="1" x14ac:dyDescent="0.25">
      <c r="B129" s="47" t="s">
        <v>16</v>
      </c>
      <c r="C129" s="47" t="s">
        <v>52</v>
      </c>
      <c r="D129" s="99"/>
      <c r="E129" s="100"/>
      <c r="F129" s="47" t="s">
        <v>203</v>
      </c>
      <c r="G129" s="48" t="s">
        <v>204</v>
      </c>
      <c r="H129" s="49" t="s">
        <v>27</v>
      </c>
      <c r="I129" s="49">
        <v>20</v>
      </c>
      <c r="J129" s="49">
        <v>2024129</v>
      </c>
      <c r="K129" s="49">
        <v>2024719</v>
      </c>
      <c r="L129" s="49">
        <v>301</v>
      </c>
      <c r="M129" s="50">
        <v>40738.75</v>
      </c>
    </row>
    <row r="130" spans="2:13" s="46" customFormat="1" ht="20.100000000000001" customHeight="1" x14ac:dyDescent="0.25">
      <c r="B130" s="47" t="s">
        <v>16</v>
      </c>
      <c r="C130" s="47" t="s">
        <v>52</v>
      </c>
      <c r="D130" s="99"/>
      <c r="E130" s="100"/>
      <c r="F130" s="47" t="s">
        <v>205</v>
      </c>
      <c r="G130" s="48" t="s">
        <v>206</v>
      </c>
      <c r="H130" s="49" t="s">
        <v>27</v>
      </c>
      <c r="I130" s="49">
        <v>19</v>
      </c>
      <c r="J130" s="49">
        <v>2024129</v>
      </c>
      <c r="K130" s="49">
        <v>2024719</v>
      </c>
      <c r="L130" s="49">
        <v>301</v>
      </c>
      <c r="M130" s="50">
        <v>38701.839999999997</v>
      </c>
    </row>
    <row r="131" spans="2:13" s="46" customFormat="1" ht="20.100000000000001" customHeight="1" x14ac:dyDescent="0.25">
      <c r="B131" s="47" t="s">
        <v>16</v>
      </c>
      <c r="C131" s="47" t="s">
        <v>52</v>
      </c>
      <c r="D131" s="99"/>
      <c r="E131" s="100"/>
      <c r="F131" s="47" t="s">
        <v>207</v>
      </c>
      <c r="G131" s="48" t="s">
        <v>208</v>
      </c>
      <c r="H131" s="49" t="s">
        <v>27</v>
      </c>
      <c r="I131" s="49">
        <v>20</v>
      </c>
      <c r="J131" s="49">
        <v>2024129</v>
      </c>
      <c r="K131" s="49">
        <v>2024719</v>
      </c>
      <c r="L131" s="49">
        <v>301</v>
      </c>
      <c r="M131" s="50">
        <v>40738.75</v>
      </c>
    </row>
    <row r="132" spans="2:13" s="46" customFormat="1" ht="20.100000000000001" customHeight="1" x14ac:dyDescent="0.25">
      <c r="B132" s="47" t="s">
        <v>16</v>
      </c>
      <c r="C132" s="47" t="s">
        <v>52</v>
      </c>
      <c r="D132" s="99"/>
      <c r="E132" s="100"/>
      <c r="F132" s="47" t="s">
        <v>209</v>
      </c>
      <c r="G132" s="48" t="s">
        <v>210</v>
      </c>
      <c r="H132" s="49" t="s">
        <v>27</v>
      </c>
      <c r="I132" s="49">
        <v>18</v>
      </c>
      <c r="J132" s="49">
        <v>2024129</v>
      </c>
      <c r="K132" s="49">
        <v>2024719</v>
      </c>
      <c r="L132" s="49">
        <v>301</v>
      </c>
      <c r="M132" s="50">
        <v>36664.879999999997</v>
      </c>
    </row>
    <row r="133" spans="2:13" s="46" customFormat="1" ht="20.100000000000001" customHeight="1" x14ac:dyDescent="0.25">
      <c r="B133" s="47" t="s">
        <v>16</v>
      </c>
      <c r="C133" s="47" t="s">
        <v>52</v>
      </c>
      <c r="D133" s="99"/>
      <c r="E133" s="100"/>
      <c r="F133" s="47" t="s">
        <v>211</v>
      </c>
      <c r="G133" s="48" t="s">
        <v>212</v>
      </c>
      <c r="H133" s="49" t="s">
        <v>27</v>
      </c>
      <c r="I133" s="49">
        <v>20</v>
      </c>
      <c r="J133" s="49">
        <v>2024129</v>
      </c>
      <c r="K133" s="49">
        <v>2024719</v>
      </c>
      <c r="L133" s="49">
        <v>301</v>
      </c>
      <c r="M133" s="50">
        <v>40738.75</v>
      </c>
    </row>
    <row r="134" spans="2:13" s="46" customFormat="1" ht="20.100000000000001" customHeight="1" x14ac:dyDescent="0.25">
      <c r="B134" s="47" t="s">
        <v>16</v>
      </c>
      <c r="C134" s="47" t="s">
        <v>52</v>
      </c>
      <c r="D134" s="99"/>
      <c r="E134" s="100"/>
      <c r="F134" s="47" t="s">
        <v>213</v>
      </c>
      <c r="G134" s="48" t="s">
        <v>214</v>
      </c>
      <c r="H134" s="49" t="s">
        <v>27</v>
      </c>
      <c r="I134" s="49">
        <v>20</v>
      </c>
      <c r="J134" s="49">
        <v>2024129</v>
      </c>
      <c r="K134" s="49">
        <v>2024719</v>
      </c>
      <c r="L134" s="49">
        <v>301</v>
      </c>
      <c r="M134" s="50">
        <v>40738.75</v>
      </c>
    </row>
    <row r="135" spans="2:13" s="46" customFormat="1" ht="20.100000000000001" customHeight="1" x14ac:dyDescent="0.25">
      <c r="B135" s="47" t="s">
        <v>16</v>
      </c>
      <c r="C135" s="47" t="s">
        <v>52</v>
      </c>
      <c r="D135" s="99"/>
      <c r="E135" s="100"/>
      <c r="F135" s="47" t="s">
        <v>215</v>
      </c>
      <c r="G135" s="48" t="s">
        <v>216</v>
      </c>
      <c r="H135" s="49" t="s">
        <v>63</v>
      </c>
      <c r="I135" s="49">
        <v>16</v>
      </c>
      <c r="J135" s="49">
        <v>2024129</v>
      </c>
      <c r="K135" s="49">
        <v>2024719</v>
      </c>
      <c r="L135" s="49">
        <v>301</v>
      </c>
      <c r="M135" s="50">
        <v>25253.8</v>
      </c>
    </row>
    <row r="136" spans="2:13" s="46" customFormat="1" ht="20.100000000000001" customHeight="1" x14ac:dyDescent="0.25">
      <c r="B136" s="47" t="s">
        <v>16</v>
      </c>
      <c r="C136" s="47" t="s">
        <v>52</v>
      </c>
      <c r="D136" s="99"/>
      <c r="E136" s="100"/>
      <c r="F136" s="47" t="s">
        <v>217</v>
      </c>
      <c r="G136" s="48" t="s">
        <v>218</v>
      </c>
      <c r="H136" s="49" t="s">
        <v>27</v>
      </c>
      <c r="I136" s="49">
        <v>18</v>
      </c>
      <c r="J136" s="49">
        <v>2024129</v>
      </c>
      <c r="K136" s="49">
        <v>2024719</v>
      </c>
      <c r="L136" s="49">
        <v>301</v>
      </c>
      <c r="M136" s="50">
        <v>36664.879999999997</v>
      </c>
    </row>
    <row r="137" spans="2:13" s="46" customFormat="1" ht="20.100000000000001" customHeight="1" x14ac:dyDescent="0.25">
      <c r="B137" s="47" t="s">
        <v>16</v>
      </c>
      <c r="C137" s="47" t="s">
        <v>52</v>
      </c>
      <c r="D137" s="99"/>
      <c r="E137" s="100"/>
      <c r="F137" s="47" t="s">
        <v>219</v>
      </c>
      <c r="G137" s="48" t="s">
        <v>220</v>
      </c>
      <c r="H137" s="49" t="s">
        <v>27</v>
      </c>
      <c r="I137" s="49">
        <v>19</v>
      </c>
      <c r="J137" s="49">
        <v>2024129</v>
      </c>
      <c r="K137" s="49">
        <v>2024719</v>
      </c>
      <c r="L137" s="49">
        <v>301</v>
      </c>
      <c r="M137" s="50">
        <v>38701.839999999997</v>
      </c>
    </row>
    <row r="138" spans="2:13" s="46" customFormat="1" ht="20.100000000000001" customHeight="1" x14ac:dyDescent="0.25">
      <c r="B138" s="47" t="s">
        <v>16</v>
      </c>
      <c r="C138" s="47" t="s">
        <v>52</v>
      </c>
      <c r="D138" s="99"/>
      <c r="E138" s="100"/>
      <c r="F138" s="47" t="s">
        <v>221</v>
      </c>
      <c r="G138" s="48" t="s">
        <v>222</v>
      </c>
      <c r="H138" s="49" t="s">
        <v>27</v>
      </c>
      <c r="I138" s="49">
        <v>18</v>
      </c>
      <c r="J138" s="49">
        <v>2024129</v>
      </c>
      <c r="K138" s="49">
        <v>2024719</v>
      </c>
      <c r="L138" s="49">
        <v>301</v>
      </c>
      <c r="M138" s="50">
        <v>36664.879999999997</v>
      </c>
    </row>
    <row r="139" spans="2:13" s="46" customFormat="1" ht="20.100000000000001" customHeight="1" x14ac:dyDescent="0.25">
      <c r="B139" s="47" t="s">
        <v>16</v>
      </c>
      <c r="C139" s="47" t="s">
        <v>72</v>
      </c>
      <c r="D139" s="99"/>
      <c r="E139" s="100"/>
      <c r="F139" s="47" t="s">
        <v>223</v>
      </c>
      <c r="G139" s="48" t="s">
        <v>224</v>
      </c>
      <c r="H139" s="49" t="s">
        <v>27</v>
      </c>
      <c r="I139" s="49">
        <v>20</v>
      </c>
      <c r="J139" s="49">
        <v>2024129</v>
      </c>
      <c r="K139" s="49">
        <v>2024719</v>
      </c>
      <c r="L139" s="49">
        <v>301</v>
      </c>
      <c r="M139" s="50">
        <v>40738.75</v>
      </c>
    </row>
    <row r="140" spans="2:13" s="46" customFormat="1" ht="20.100000000000001" customHeight="1" x14ac:dyDescent="0.25">
      <c r="B140" s="47" t="s">
        <v>16</v>
      </c>
      <c r="C140" s="47" t="s">
        <v>72</v>
      </c>
      <c r="D140" s="99"/>
      <c r="E140" s="100"/>
      <c r="F140" s="47" t="s">
        <v>225</v>
      </c>
      <c r="G140" s="48" t="s">
        <v>226</v>
      </c>
      <c r="H140" s="49" t="s">
        <v>27</v>
      </c>
      <c r="I140" s="49">
        <v>13</v>
      </c>
      <c r="J140" s="49">
        <v>2024129</v>
      </c>
      <c r="K140" s="49">
        <v>2024719</v>
      </c>
      <c r="L140" s="49">
        <v>301</v>
      </c>
      <c r="M140" s="50">
        <v>26480.21</v>
      </c>
    </row>
    <row r="141" spans="2:13" s="46" customFormat="1" ht="20.100000000000001" customHeight="1" x14ac:dyDescent="0.25">
      <c r="B141" s="47" t="s">
        <v>16</v>
      </c>
      <c r="C141" s="47" t="s">
        <v>72</v>
      </c>
      <c r="D141" s="99"/>
      <c r="E141" s="100"/>
      <c r="F141" s="47" t="s">
        <v>227</v>
      </c>
      <c r="G141" s="48" t="s">
        <v>228</v>
      </c>
      <c r="H141" s="49" t="s">
        <v>27</v>
      </c>
      <c r="I141" s="49">
        <v>20</v>
      </c>
      <c r="J141" s="49">
        <v>2024129</v>
      </c>
      <c r="K141" s="49">
        <v>2024719</v>
      </c>
      <c r="L141" s="49">
        <v>301</v>
      </c>
      <c r="M141" s="50">
        <v>40738.75</v>
      </c>
    </row>
    <row r="142" spans="2:13" s="46" customFormat="1" ht="20.100000000000001" customHeight="1" x14ac:dyDescent="0.25">
      <c r="B142" s="47" t="s">
        <v>16</v>
      </c>
      <c r="C142" s="47" t="s">
        <v>72</v>
      </c>
      <c r="D142" s="99"/>
      <c r="E142" s="100"/>
      <c r="F142" s="47" t="s">
        <v>229</v>
      </c>
      <c r="G142" s="48" t="s">
        <v>230</v>
      </c>
      <c r="H142" s="49" t="s">
        <v>27</v>
      </c>
      <c r="I142" s="49">
        <v>20</v>
      </c>
      <c r="J142" s="49">
        <v>2024129</v>
      </c>
      <c r="K142" s="49">
        <v>2024719</v>
      </c>
      <c r="L142" s="49">
        <v>301</v>
      </c>
      <c r="M142" s="50">
        <v>40738.75</v>
      </c>
    </row>
    <row r="143" spans="2:13" s="46" customFormat="1" ht="20.100000000000001" customHeight="1" x14ac:dyDescent="0.25">
      <c r="B143" s="47" t="s">
        <v>16</v>
      </c>
      <c r="C143" s="47" t="s">
        <v>72</v>
      </c>
      <c r="D143" s="99"/>
      <c r="E143" s="100"/>
      <c r="F143" s="47" t="s">
        <v>231</v>
      </c>
      <c r="G143" s="48" t="s">
        <v>232</v>
      </c>
      <c r="H143" s="49" t="s">
        <v>27</v>
      </c>
      <c r="I143" s="49">
        <v>20</v>
      </c>
      <c r="J143" s="49">
        <v>2024129</v>
      </c>
      <c r="K143" s="49">
        <v>2024719</v>
      </c>
      <c r="L143" s="49">
        <v>301</v>
      </c>
      <c r="M143" s="50">
        <v>40738.75</v>
      </c>
    </row>
    <row r="144" spans="2:13" s="46" customFormat="1" ht="20.100000000000001" customHeight="1" x14ac:dyDescent="0.25">
      <c r="B144" s="47" t="s">
        <v>16</v>
      </c>
      <c r="C144" s="47" t="s">
        <v>72</v>
      </c>
      <c r="D144" s="99"/>
      <c r="E144" s="100"/>
      <c r="F144" s="47" t="s">
        <v>233</v>
      </c>
      <c r="G144" s="48" t="s">
        <v>234</v>
      </c>
      <c r="H144" s="49" t="s">
        <v>63</v>
      </c>
      <c r="I144" s="49">
        <v>18</v>
      </c>
      <c r="J144" s="49">
        <v>2024129</v>
      </c>
      <c r="K144" s="49">
        <v>2024719</v>
      </c>
      <c r="L144" s="49">
        <v>301</v>
      </c>
      <c r="M144" s="50">
        <v>28410.53</v>
      </c>
    </row>
    <row r="145" spans="1:246" s="46" customFormat="1" ht="20.100000000000001" customHeight="1" x14ac:dyDescent="0.25">
      <c r="B145" s="47" t="s">
        <v>16</v>
      </c>
      <c r="C145" s="51" t="s">
        <v>72</v>
      </c>
      <c r="D145" s="101"/>
      <c r="E145" s="102"/>
      <c r="F145" s="51" t="s">
        <v>235</v>
      </c>
      <c r="G145" s="52" t="s">
        <v>236</v>
      </c>
      <c r="H145" s="53" t="s">
        <v>110</v>
      </c>
      <c r="I145" s="53">
        <v>18</v>
      </c>
      <c r="J145" s="53">
        <v>2024129</v>
      </c>
      <c r="K145" s="53">
        <v>2024719</v>
      </c>
      <c r="L145" s="53">
        <v>301</v>
      </c>
      <c r="M145" s="54">
        <v>23400.01</v>
      </c>
    </row>
    <row r="146" spans="1:246" s="55" customFormat="1" ht="12.75" customHeight="1" x14ac:dyDescent="0.25">
      <c r="B146" s="56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</row>
    <row r="147" spans="1:246" ht="13.5" customHeight="1" x14ac:dyDescent="0.25"/>
    <row r="148" spans="1:246" s="5" customFormat="1" ht="20.25" customHeight="1" x14ac:dyDescent="0.35">
      <c r="G148" s="6"/>
      <c r="H148" s="6"/>
      <c r="I148" s="7"/>
      <c r="J148" s="6"/>
      <c r="K148" s="6"/>
      <c r="L148" s="6"/>
      <c r="M148" s="8"/>
    </row>
    <row r="149" spans="1:246" s="5" customFormat="1" ht="91.5" customHeight="1" x14ac:dyDescent="0.35">
      <c r="G149" s="6"/>
      <c r="H149" s="6"/>
      <c r="I149" s="7"/>
      <c r="J149" s="6"/>
      <c r="K149" s="6"/>
      <c r="L149" s="6"/>
      <c r="M149" s="8"/>
    </row>
    <row r="150" spans="1:246" s="5" customFormat="1" ht="28.5" x14ac:dyDescent="0.45">
      <c r="B150" s="9" t="s">
        <v>0</v>
      </c>
      <c r="C150" s="10"/>
      <c r="D150" s="11"/>
      <c r="E150" s="11"/>
      <c r="F150" s="11"/>
      <c r="G150" s="10"/>
      <c r="H150" s="10"/>
      <c r="I150" s="12"/>
      <c r="J150" s="10"/>
      <c r="K150" s="13"/>
      <c r="L150" s="14" t="str">
        <f>'[1]Caratula Resumen'!$E$16</f>
        <v xml:space="preserve"> HIDALGO</v>
      </c>
      <c r="M150" s="15"/>
    </row>
    <row r="151" spans="1:246" s="5" customFormat="1" ht="28.5" x14ac:dyDescent="0.45">
      <c r="B151" s="16" t="s">
        <v>1</v>
      </c>
      <c r="C151" s="17"/>
      <c r="D151" s="18"/>
      <c r="E151" s="18"/>
      <c r="F151" s="18"/>
      <c r="G151" s="17"/>
      <c r="H151" s="17"/>
      <c r="I151" s="19"/>
      <c r="J151" s="17"/>
      <c r="K151" s="20"/>
      <c r="L151" s="21" t="str">
        <f>'[1]Caratula Resumen'!$E$18</f>
        <v>2do. Trimestre 2024</v>
      </c>
      <c r="M151" s="22"/>
    </row>
    <row r="152" spans="1:246" s="5" customFormat="1" ht="19.899999999999999" customHeight="1" x14ac:dyDescent="0.35">
      <c r="B152" s="23"/>
      <c r="C152" s="24"/>
      <c r="D152" s="25"/>
      <c r="E152" s="25"/>
      <c r="F152" s="25"/>
      <c r="G152" s="24"/>
      <c r="H152" s="24"/>
      <c r="I152" s="26"/>
      <c r="J152" s="24"/>
      <c r="K152" s="27"/>
      <c r="L152" s="27"/>
      <c r="M152" s="28"/>
    </row>
    <row r="153" spans="1:246" s="5" customFormat="1" ht="9.6" customHeight="1" x14ac:dyDescent="0.35">
      <c r="G153" s="6"/>
      <c r="H153" s="6"/>
      <c r="I153" s="7"/>
      <c r="J153" s="6"/>
      <c r="K153" s="6"/>
      <c r="L153" s="6"/>
      <c r="M153" s="8"/>
    </row>
    <row r="154" spans="1:246" s="35" customFormat="1" ht="53.25" customHeight="1" x14ac:dyDescent="0.35">
      <c r="A154" s="29"/>
      <c r="B154" s="30" t="s">
        <v>2</v>
      </c>
      <c r="C154" s="30" t="s">
        <v>3</v>
      </c>
      <c r="D154" s="30" t="s">
        <v>4</v>
      </c>
      <c r="E154" s="30" t="s">
        <v>5</v>
      </c>
      <c r="F154" s="30" t="s">
        <v>6</v>
      </c>
      <c r="G154" s="31" t="s">
        <v>7</v>
      </c>
      <c r="H154" s="32" t="s">
        <v>8</v>
      </c>
      <c r="I154" s="33"/>
      <c r="J154" s="32" t="s">
        <v>9</v>
      </c>
      <c r="K154" s="33"/>
      <c r="L154" s="31" t="s">
        <v>10</v>
      </c>
      <c r="M154" s="34" t="s">
        <v>11</v>
      </c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</row>
    <row r="155" spans="1:246" s="35" customFormat="1" ht="68.25" customHeight="1" x14ac:dyDescent="0.35">
      <c r="A155" s="29"/>
      <c r="B155" s="36"/>
      <c r="C155" s="36"/>
      <c r="D155" s="36"/>
      <c r="E155" s="36"/>
      <c r="F155" s="36"/>
      <c r="G155" s="37"/>
      <c r="H155" s="38" t="s">
        <v>12</v>
      </c>
      <c r="I155" s="39" t="s">
        <v>13</v>
      </c>
      <c r="J155" s="38" t="s">
        <v>14</v>
      </c>
      <c r="K155" s="38" t="s">
        <v>15</v>
      </c>
      <c r="L155" s="37"/>
      <c r="M155" s="40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</row>
    <row r="156" spans="1:246" s="46" customFormat="1" ht="20.100000000000001" customHeight="1" x14ac:dyDescent="0.25">
      <c r="B156" s="47" t="s">
        <v>16</v>
      </c>
      <c r="C156" s="47" t="s">
        <v>72</v>
      </c>
      <c r="D156" s="99"/>
      <c r="E156" s="100"/>
      <c r="F156" s="47" t="s">
        <v>237</v>
      </c>
      <c r="G156" s="48" t="s">
        <v>238</v>
      </c>
      <c r="H156" s="49" t="s">
        <v>27</v>
      </c>
      <c r="I156" s="49">
        <v>19</v>
      </c>
      <c r="J156" s="49">
        <v>2024129</v>
      </c>
      <c r="K156" s="49">
        <v>2024719</v>
      </c>
      <c r="L156" s="49">
        <v>301</v>
      </c>
      <c r="M156" s="50">
        <v>38701.839999999997</v>
      </c>
    </row>
    <row r="157" spans="1:246" s="46" customFormat="1" ht="20.100000000000001" customHeight="1" x14ac:dyDescent="0.25">
      <c r="B157" s="47" t="s">
        <v>16</v>
      </c>
      <c r="C157" s="47" t="s">
        <v>72</v>
      </c>
      <c r="D157" s="99"/>
      <c r="E157" s="100"/>
      <c r="F157" s="47" t="s">
        <v>239</v>
      </c>
      <c r="G157" s="48" t="s">
        <v>240</v>
      </c>
      <c r="H157" s="49" t="s">
        <v>27</v>
      </c>
      <c r="I157" s="49">
        <v>20</v>
      </c>
      <c r="J157" s="49">
        <v>2024129</v>
      </c>
      <c r="K157" s="49">
        <v>2024719</v>
      </c>
      <c r="L157" s="49">
        <v>301</v>
      </c>
      <c r="M157" s="50">
        <v>40738.75</v>
      </c>
    </row>
    <row r="158" spans="1:246" s="46" customFormat="1" ht="20.100000000000001" customHeight="1" x14ac:dyDescent="0.25">
      <c r="B158" s="47" t="s">
        <v>16</v>
      </c>
      <c r="C158" s="47" t="s">
        <v>72</v>
      </c>
      <c r="D158" s="99"/>
      <c r="E158" s="100"/>
      <c r="F158" s="47" t="s">
        <v>241</v>
      </c>
      <c r="G158" s="48" t="s">
        <v>242</v>
      </c>
      <c r="H158" s="49" t="s">
        <v>20</v>
      </c>
      <c r="I158" s="49">
        <v>20</v>
      </c>
      <c r="J158" s="49">
        <v>2024129</v>
      </c>
      <c r="K158" s="49">
        <v>2024719</v>
      </c>
      <c r="L158" s="49">
        <v>301</v>
      </c>
      <c r="M158" s="50">
        <v>35415.25</v>
      </c>
    </row>
    <row r="159" spans="1:246" s="46" customFormat="1" ht="20.100000000000001" customHeight="1" x14ac:dyDescent="0.25">
      <c r="B159" s="47" t="s">
        <v>16</v>
      </c>
      <c r="C159" s="47" t="s">
        <v>72</v>
      </c>
      <c r="D159" s="99"/>
      <c r="E159" s="100"/>
      <c r="F159" s="47" t="s">
        <v>243</v>
      </c>
      <c r="G159" s="48" t="s">
        <v>244</v>
      </c>
      <c r="H159" s="49" t="s">
        <v>27</v>
      </c>
      <c r="I159" s="49">
        <v>20</v>
      </c>
      <c r="J159" s="49">
        <v>2024129</v>
      </c>
      <c r="K159" s="49">
        <v>2024719</v>
      </c>
      <c r="L159" s="49">
        <v>301</v>
      </c>
      <c r="M159" s="50">
        <v>40738.75</v>
      </c>
    </row>
    <row r="160" spans="1:246" s="46" customFormat="1" ht="20.100000000000001" customHeight="1" x14ac:dyDescent="0.25">
      <c r="B160" s="47" t="s">
        <v>16</v>
      </c>
      <c r="C160" s="47" t="s">
        <v>72</v>
      </c>
      <c r="D160" s="99"/>
      <c r="E160" s="100"/>
      <c r="F160" s="47" t="s">
        <v>245</v>
      </c>
      <c r="G160" s="48" t="s">
        <v>246</v>
      </c>
      <c r="H160" s="49" t="s">
        <v>27</v>
      </c>
      <c r="I160" s="49">
        <v>18</v>
      </c>
      <c r="J160" s="49">
        <v>2024129</v>
      </c>
      <c r="K160" s="49">
        <v>2024719</v>
      </c>
      <c r="L160" s="49">
        <v>301</v>
      </c>
      <c r="M160" s="50">
        <v>36664.879999999997</v>
      </c>
    </row>
    <row r="161" spans="2:13" s="46" customFormat="1" ht="20.100000000000001" customHeight="1" x14ac:dyDescent="0.25">
      <c r="B161" s="47" t="s">
        <v>16</v>
      </c>
      <c r="C161" s="47" t="s">
        <v>72</v>
      </c>
      <c r="D161" s="99"/>
      <c r="E161" s="100"/>
      <c r="F161" s="47" t="s">
        <v>247</v>
      </c>
      <c r="G161" s="48" t="s">
        <v>248</v>
      </c>
      <c r="H161" s="49" t="s">
        <v>27</v>
      </c>
      <c r="I161" s="49">
        <v>15</v>
      </c>
      <c r="J161" s="49">
        <v>2024129</v>
      </c>
      <c r="K161" s="49">
        <v>2024719</v>
      </c>
      <c r="L161" s="49">
        <v>301</v>
      </c>
      <c r="M161" s="50">
        <v>30554.09</v>
      </c>
    </row>
    <row r="162" spans="2:13" s="46" customFormat="1" ht="20.100000000000001" customHeight="1" x14ac:dyDescent="0.25">
      <c r="B162" s="47" t="s">
        <v>16</v>
      </c>
      <c r="C162" s="47" t="s">
        <v>72</v>
      </c>
      <c r="D162" s="99"/>
      <c r="E162" s="100"/>
      <c r="F162" s="47" t="s">
        <v>249</v>
      </c>
      <c r="G162" s="48" t="s">
        <v>250</v>
      </c>
      <c r="H162" s="49" t="s">
        <v>63</v>
      </c>
      <c r="I162" s="49">
        <v>20</v>
      </c>
      <c r="J162" s="49">
        <v>2024129</v>
      </c>
      <c r="K162" s="49">
        <v>2024719</v>
      </c>
      <c r="L162" s="49">
        <v>301</v>
      </c>
      <c r="M162" s="50">
        <v>31567.25</v>
      </c>
    </row>
    <row r="163" spans="2:13" s="46" customFormat="1" ht="20.100000000000001" customHeight="1" x14ac:dyDescent="0.25">
      <c r="B163" s="47" t="s">
        <v>16</v>
      </c>
      <c r="C163" s="47" t="s">
        <v>72</v>
      </c>
      <c r="D163" s="99"/>
      <c r="E163" s="100"/>
      <c r="F163" s="47" t="s">
        <v>251</v>
      </c>
      <c r="G163" s="48" t="s">
        <v>252</v>
      </c>
      <c r="H163" s="49" t="s">
        <v>27</v>
      </c>
      <c r="I163" s="49">
        <v>18</v>
      </c>
      <c r="J163" s="49">
        <v>2024129</v>
      </c>
      <c r="K163" s="49">
        <v>2024719</v>
      </c>
      <c r="L163" s="49">
        <v>301</v>
      </c>
      <c r="M163" s="50">
        <v>37291.279999999999</v>
      </c>
    </row>
    <row r="164" spans="2:13" s="46" customFormat="1" ht="20.100000000000001" customHeight="1" x14ac:dyDescent="0.25">
      <c r="B164" s="47" t="s">
        <v>16</v>
      </c>
      <c r="C164" s="47" t="s">
        <v>72</v>
      </c>
      <c r="D164" s="99"/>
      <c r="E164" s="100"/>
      <c r="F164" s="47" t="s">
        <v>253</v>
      </c>
      <c r="G164" s="48" t="s">
        <v>254</v>
      </c>
      <c r="H164" s="49" t="s">
        <v>27</v>
      </c>
      <c r="I164" s="49">
        <v>17</v>
      </c>
      <c r="J164" s="49">
        <v>2024129</v>
      </c>
      <c r="K164" s="49">
        <v>2024719</v>
      </c>
      <c r="L164" s="49">
        <v>301</v>
      </c>
      <c r="M164" s="50">
        <v>34627.96</v>
      </c>
    </row>
    <row r="165" spans="2:13" s="46" customFormat="1" ht="20.100000000000001" customHeight="1" x14ac:dyDescent="0.25">
      <c r="B165" s="47" t="s">
        <v>16</v>
      </c>
      <c r="C165" s="47" t="s">
        <v>93</v>
      </c>
      <c r="D165" s="99"/>
      <c r="E165" s="100"/>
      <c r="F165" s="47" t="s">
        <v>255</v>
      </c>
      <c r="G165" s="48" t="s">
        <v>256</v>
      </c>
      <c r="H165" s="49" t="s">
        <v>27</v>
      </c>
      <c r="I165" s="49">
        <v>18</v>
      </c>
      <c r="J165" s="49">
        <v>2024129</v>
      </c>
      <c r="K165" s="49">
        <v>2024719</v>
      </c>
      <c r="L165" s="49">
        <v>301</v>
      </c>
      <c r="M165" s="50">
        <v>18332.46</v>
      </c>
    </row>
    <row r="166" spans="2:13" s="46" customFormat="1" ht="20.100000000000001" customHeight="1" x14ac:dyDescent="0.25">
      <c r="B166" s="47" t="s">
        <v>16</v>
      </c>
      <c r="C166" s="47" t="s">
        <v>93</v>
      </c>
      <c r="D166" s="99"/>
      <c r="E166" s="100"/>
      <c r="F166" s="47" t="s">
        <v>257</v>
      </c>
      <c r="G166" s="48" t="s">
        <v>258</v>
      </c>
      <c r="H166" s="49" t="s">
        <v>27</v>
      </c>
      <c r="I166" s="49">
        <v>16</v>
      </c>
      <c r="J166" s="49">
        <v>2024129</v>
      </c>
      <c r="K166" s="49">
        <v>2024719</v>
      </c>
      <c r="L166" s="49">
        <v>301</v>
      </c>
      <c r="M166" s="50">
        <v>16295.5</v>
      </c>
    </row>
    <row r="167" spans="2:13" s="46" customFormat="1" ht="20.100000000000001" customHeight="1" x14ac:dyDescent="0.25">
      <c r="B167" s="47" t="s">
        <v>16</v>
      </c>
      <c r="C167" s="47" t="s">
        <v>93</v>
      </c>
      <c r="D167" s="99"/>
      <c r="E167" s="100"/>
      <c r="F167" s="47" t="s">
        <v>259</v>
      </c>
      <c r="G167" s="48" t="s">
        <v>260</v>
      </c>
      <c r="H167" s="49" t="s">
        <v>27</v>
      </c>
      <c r="I167" s="49">
        <v>16</v>
      </c>
      <c r="J167" s="49">
        <v>2024129</v>
      </c>
      <c r="K167" s="49">
        <v>2024719</v>
      </c>
      <c r="L167" s="49">
        <v>301</v>
      </c>
      <c r="M167" s="50">
        <v>16295.5</v>
      </c>
    </row>
    <row r="168" spans="2:13" s="46" customFormat="1" ht="20.100000000000001" customHeight="1" x14ac:dyDescent="0.25">
      <c r="B168" s="47" t="s">
        <v>16</v>
      </c>
      <c r="C168" s="47" t="s">
        <v>93</v>
      </c>
      <c r="D168" s="99"/>
      <c r="E168" s="100"/>
      <c r="F168" s="47" t="s">
        <v>261</v>
      </c>
      <c r="G168" s="48" t="s">
        <v>262</v>
      </c>
      <c r="H168" s="49" t="s">
        <v>27</v>
      </c>
      <c r="I168" s="49">
        <v>19</v>
      </c>
      <c r="J168" s="49">
        <v>2024129</v>
      </c>
      <c r="K168" s="49">
        <v>2024719</v>
      </c>
      <c r="L168" s="49">
        <v>301</v>
      </c>
      <c r="M168" s="50">
        <v>19350.89</v>
      </c>
    </row>
    <row r="169" spans="2:13" s="46" customFormat="1" ht="20.100000000000001" customHeight="1" x14ac:dyDescent="0.25">
      <c r="B169" s="47" t="s">
        <v>16</v>
      </c>
      <c r="C169" s="47" t="s">
        <v>93</v>
      </c>
      <c r="D169" s="99"/>
      <c r="E169" s="100"/>
      <c r="F169" s="47" t="s">
        <v>263</v>
      </c>
      <c r="G169" s="48" t="s">
        <v>264</v>
      </c>
      <c r="H169" s="49" t="s">
        <v>27</v>
      </c>
      <c r="I169" s="49">
        <v>16</v>
      </c>
      <c r="J169" s="49">
        <v>2024129</v>
      </c>
      <c r="K169" s="49">
        <v>2024719</v>
      </c>
      <c r="L169" s="49">
        <v>301</v>
      </c>
      <c r="M169" s="50">
        <v>16295.5</v>
      </c>
    </row>
    <row r="170" spans="2:13" s="46" customFormat="1" ht="20.100000000000001" customHeight="1" x14ac:dyDescent="0.25">
      <c r="B170" s="47" t="s">
        <v>16</v>
      </c>
      <c r="C170" s="47" t="s">
        <v>17</v>
      </c>
      <c r="D170" s="99"/>
      <c r="E170" s="100"/>
      <c r="F170" s="47" t="s">
        <v>265</v>
      </c>
      <c r="G170" s="48" t="s">
        <v>266</v>
      </c>
      <c r="H170" s="49" t="s">
        <v>20</v>
      </c>
      <c r="I170" s="49">
        <v>20</v>
      </c>
      <c r="J170" s="49">
        <v>2024129</v>
      </c>
      <c r="K170" s="49">
        <v>2024719</v>
      </c>
      <c r="L170" s="49">
        <v>301</v>
      </c>
      <c r="M170" s="50">
        <v>35415.25</v>
      </c>
    </row>
    <row r="171" spans="2:13" s="46" customFormat="1" ht="20.100000000000001" customHeight="1" x14ac:dyDescent="0.25">
      <c r="B171" s="47" t="s">
        <v>16</v>
      </c>
      <c r="C171" s="47" t="s">
        <v>30</v>
      </c>
      <c r="D171" s="99"/>
      <c r="E171" s="100"/>
      <c r="F171" s="47" t="s">
        <v>267</v>
      </c>
      <c r="G171" s="48" t="s">
        <v>268</v>
      </c>
      <c r="H171" s="49" t="s">
        <v>27</v>
      </c>
      <c r="I171" s="49">
        <v>16</v>
      </c>
      <c r="J171" s="49">
        <v>2024129</v>
      </c>
      <c r="K171" s="49">
        <v>2024719</v>
      </c>
      <c r="L171" s="49">
        <v>301</v>
      </c>
      <c r="M171" s="50">
        <v>16295.5</v>
      </c>
    </row>
    <row r="172" spans="2:13" s="46" customFormat="1" ht="20.100000000000001" customHeight="1" x14ac:dyDescent="0.25">
      <c r="B172" s="47" t="s">
        <v>16</v>
      </c>
      <c r="C172" s="47" t="s">
        <v>30</v>
      </c>
      <c r="D172" s="99"/>
      <c r="E172" s="100"/>
      <c r="F172" s="47" t="s">
        <v>269</v>
      </c>
      <c r="G172" s="48" t="s">
        <v>270</v>
      </c>
      <c r="H172" s="49" t="s">
        <v>27</v>
      </c>
      <c r="I172" s="49">
        <v>14</v>
      </c>
      <c r="J172" s="49">
        <v>2024129</v>
      </c>
      <c r="K172" s="49">
        <v>2024719</v>
      </c>
      <c r="L172" s="49">
        <v>301</v>
      </c>
      <c r="M172" s="50">
        <v>14258.59</v>
      </c>
    </row>
    <row r="173" spans="2:13" s="46" customFormat="1" ht="20.100000000000001" customHeight="1" x14ac:dyDescent="0.25">
      <c r="B173" s="47" t="s">
        <v>16</v>
      </c>
      <c r="C173" s="47" t="s">
        <v>93</v>
      </c>
      <c r="D173" s="99"/>
      <c r="E173" s="100"/>
      <c r="F173" s="47" t="s">
        <v>271</v>
      </c>
      <c r="G173" s="48" t="s">
        <v>272</v>
      </c>
      <c r="H173" s="49" t="s">
        <v>27</v>
      </c>
      <c r="I173" s="49">
        <v>12</v>
      </c>
      <c r="J173" s="49">
        <v>2024129</v>
      </c>
      <c r="K173" s="49">
        <v>2024719</v>
      </c>
      <c r="L173" s="49">
        <v>301</v>
      </c>
      <c r="M173" s="50">
        <v>12221.63</v>
      </c>
    </row>
    <row r="174" spans="2:13" s="46" customFormat="1" ht="20.100000000000001" customHeight="1" x14ac:dyDescent="0.25">
      <c r="B174" s="47" t="s">
        <v>16</v>
      </c>
      <c r="C174" s="47" t="s">
        <v>17</v>
      </c>
      <c r="D174" s="99"/>
      <c r="E174" s="100"/>
      <c r="F174" s="47" t="s">
        <v>273</v>
      </c>
      <c r="G174" s="48" t="s">
        <v>274</v>
      </c>
      <c r="H174" s="49" t="s">
        <v>63</v>
      </c>
      <c r="I174" s="49">
        <v>18</v>
      </c>
      <c r="J174" s="49">
        <v>2024129</v>
      </c>
      <c r="K174" s="49">
        <v>2024719</v>
      </c>
      <c r="L174" s="49">
        <v>301</v>
      </c>
      <c r="M174" s="50">
        <v>28410.53</v>
      </c>
    </row>
    <row r="175" spans="2:13" s="46" customFormat="1" ht="20.100000000000001" customHeight="1" x14ac:dyDescent="0.25">
      <c r="B175" s="47" t="s">
        <v>16</v>
      </c>
      <c r="C175" s="47" t="s">
        <v>30</v>
      </c>
      <c r="D175" s="99"/>
      <c r="E175" s="100"/>
      <c r="F175" s="47" t="s">
        <v>275</v>
      </c>
      <c r="G175" s="48" t="s">
        <v>276</v>
      </c>
      <c r="H175" s="49" t="s">
        <v>27</v>
      </c>
      <c r="I175" s="49">
        <v>15</v>
      </c>
      <c r="J175" s="49">
        <v>2024129</v>
      </c>
      <c r="K175" s="49">
        <v>2024719</v>
      </c>
      <c r="L175" s="49">
        <v>301</v>
      </c>
      <c r="M175" s="50">
        <v>15277.02</v>
      </c>
    </row>
    <row r="176" spans="2:13" s="46" customFormat="1" ht="20.100000000000001" customHeight="1" x14ac:dyDescent="0.25">
      <c r="B176" s="47" t="s">
        <v>16</v>
      </c>
      <c r="C176" s="47" t="s">
        <v>17</v>
      </c>
      <c r="D176" s="99"/>
      <c r="E176" s="100"/>
      <c r="F176" s="47" t="s">
        <v>277</v>
      </c>
      <c r="G176" s="48" t="s">
        <v>278</v>
      </c>
      <c r="H176" s="49" t="s">
        <v>27</v>
      </c>
      <c r="I176" s="49">
        <v>13</v>
      </c>
      <c r="J176" s="49">
        <v>2024129</v>
      </c>
      <c r="K176" s="49">
        <v>2024719</v>
      </c>
      <c r="L176" s="49">
        <v>301</v>
      </c>
      <c r="M176" s="50">
        <v>26480.21</v>
      </c>
    </row>
    <row r="177" spans="2:13" s="46" customFormat="1" ht="20.100000000000001" customHeight="1" x14ac:dyDescent="0.25">
      <c r="B177" s="47" t="s">
        <v>16</v>
      </c>
      <c r="C177" s="47" t="s">
        <v>17</v>
      </c>
      <c r="D177" s="99"/>
      <c r="E177" s="100"/>
      <c r="F177" s="47" t="s">
        <v>279</v>
      </c>
      <c r="G177" s="48" t="s">
        <v>280</v>
      </c>
      <c r="H177" s="49" t="s">
        <v>27</v>
      </c>
      <c r="I177" s="49">
        <v>15</v>
      </c>
      <c r="J177" s="49">
        <v>2024129</v>
      </c>
      <c r="K177" s="49">
        <v>2024719</v>
      </c>
      <c r="L177" s="49">
        <v>301</v>
      </c>
      <c r="M177" s="50">
        <v>30554.09</v>
      </c>
    </row>
    <row r="178" spans="2:13" s="46" customFormat="1" ht="20.100000000000001" customHeight="1" x14ac:dyDescent="0.25">
      <c r="B178" s="47" t="s">
        <v>16</v>
      </c>
      <c r="C178" s="47" t="s">
        <v>17</v>
      </c>
      <c r="D178" s="99"/>
      <c r="E178" s="100"/>
      <c r="F178" s="47" t="s">
        <v>281</v>
      </c>
      <c r="G178" s="48" t="s">
        <v>282</v>
      </c>
      <c r="H178" s="49" t="s">
        <v>27</v>
      </c>
      <c r="I178" s="49">
        <v>14</v>
      </c>
      <c r="J178" s="49">
        <v>2024129</v>
      </c>
      <c r="K178" s="49">
        <v>2024719</v>
      </c>
      <c r="L178" s="49">
        <v>301</v>
      </c>
      <c r="M178" s="50">
        <v>28517.13</v>
      </c>
    </row>
    <row r="179" spans="2:13" s="46" customFormat="1" ht="20.100000000000001" customHeight="1" x14ac:dyDescent="0.25">
      <c r="B179" s="47" t="s">
        <v>16</v>
      </c>
      <c r="C179" s="47" t="s">
        <v>17</v>
      </c>
      <c r="D179" s="99"/>
      <c r="E179" s="100"/>
      <c r="F179" s="47" t="s">
        <v>283</v>
      </c>
      <c r="G179" s="48" t="s">
        <v>284</v>
      </c>
      <c r="H179" s="49" t="s">
        <v>63</v>
      </c>
      <c r="I179" s="49">
        <v>15</v>
      </c>
      <c r="J179" s="49">
        <v>2024129</v>
      </c>
      <c r="K179" s="49">
        <v>2024719</v>
      </c>
      <c r="L179" s="49">
        <v>301</v>
      </c>
      <c r="M179" s="50">
        <v>23675.47</v>
      </c>
    </row>
    <row r="180" spans="2:13" s="46" customFormat="1" ht="20.100000000000001" customHeight="1" x14ac:dyDescent="0.25">
      <c r="B180" s="47" t="s">
        <v>16</v>
      </c>
      <c r="C180" s="47" t="s">
        <v>17</v>
      </c>
      <c r="D180" s="99"/>
      <c r="E180" s="100"/>
      <c r="F180" s="47" t="s">
        <v>285</v>
      </c>
      <c r="G180" s="48" t="s">
        <v>286</v>
      </c>
      <c r="H180" s="49" t="s">
        <v>27</v>
      </c>
      <c r="I180" s="49">
        <v>20</v>
      </c>
      <c r="J180" s="49">
        <v>2024129</v>
      </c>
      <c r="K180" s="49">
        <v>2024719</v>
      </c>
      <c r="L180" s="49">
        <v>301</v>
      </c>
      <c r="M180" s="50">
        <v>40738.75</v>
      </c>
    </row>
    <row r="181" spans="2:13" s="46" customFormat="1" ht="20.100000000000001" customHeight="1" x14ac:dyDescent="0.25">
      <c r="B181" s="47" t="s">
        <v>16</v>
      </c>
      <c r="C181" s="47" t="s">
        <v>17</v>
      </c>
      <c r="D181" s="99"/>
      <c r="E181" s="100"/>
      <c r="F181" s="47" t="s">
        <v>287</v>
      </c>
      <c r="G181" s="48" t="s">
        <v>288</v>
      </c>
      <c r="H181" s="49" t="s">
        <v>20</v>
      </c>
      <c r="I181" s="49">
        <v>20</v>
      </c>
      <c r="J181" s="49">
        <v>2024129</v>
      </c>
      <c r="K181" s="49">
        <v>2024719</v>
      </c>
      <c r="L181" s="49">
        <v>301</v>
      </c>
      <c r="M181" s="50">
        <v>35415.25</v>
      </c>
    </row>
    <row r="182" spans="2:13" s="46" customFormat="1" ht="20.100000000000001" customHeight="1" x14ac:dyDescent="0.25">
      <c r="B182" s="47" t="s">
        <v>16</v>
      </c>
      <c r="C182" s="47" t="s">
        <v>17</v>
      </c>
      <c r="D182" s="99"/>
      <c r="E182" s="100"/>
      <c r="F182" s="47" t="s">
        <v>289</v>
      </c>
      <c r="G182" s="48" t="s">
        <v>290</v>
      </c>
      <c r="H182" s="49" t="s">
        <v>20</v>
      </c>
      <c r="I182" s="49">
        <v>20</v>
      </c>
      <c r="J182" s="49">
        <v>2024129</v>
      </c>
      <c r="K182" s="49">
        <v>2024719</v>
      </c>
      <c r="L182" s="49">
        <v>301</v>
      </c>
      <c r="M182" s="50">
        <v>35415.25</v>
      </c>
    </row>
    <row r="183" spans="2:13" s="46" customFormat="1" ht="20.100000000000001" customHeight="1" x14ac:dyDescent="0.25">
      <c r="B183" s="47" t="s">
        <v>16</v>
      </c>
      <c r="C183" s="47" t="s">
        <v>17</v>
      </c>
      <c r="D183" s="99"/>
      <c r="E183" s="100"/>
      <c r="F183" s="47" t="s">
        <v>291</v>
      </c>
      <c r="G183" s="48" t="s">
        <v>292</v>
      </c>
      <c r="H183" s="49" t="s">
        <v>27</v>
      </c>
      <c r="I183" s="49">
        <v>18</v>
      </c>
      <c r="J183" s="49">
        <v>2024129</v>
      </c>
      <c r="K183" s="49">
        <v>2024719</v>
      </c>
      <c r="L183" s="49">
        <v>301</v>
      </c>
      <c r="M183" s="50">
        <v>36664.879999999997</v>
      </c>
    </row>
    <row r="184" spans="2:13" s="46" customFormat="1" ht="20.100000000000001" customHeight="1" x14ac:dyDescent="0.25">
      <c r="B184" s="47" t="s">
        <v>16</v>
      </c>
      <c r="C184" s="47" t="s">
        <v>17</v>
      </c>
      <c r="D184" s="99"/>
      <c r="E184" s="100"/>
      <c r="F184" s="47" t="s">
        <v>293</v>
      </c>
      <c r="G184" s="48" t="s">
        <v>294</v>
      </c>
      <c r="H184" s="49" t="s">
        <v>27</v>
      </c>
      <c r="I184" s="49">
        <v>20</v>
      </c>
      <c r="J184" s="49">
        <v>2024129</v>
      </c>
      <c r="K184" s="49">
        <v>2024719</v>
      </c>
      <c r="L184" s="49">
        <v>301</v>
      </c>
      <c r="M184" s="50">
        <v>40738.75</v>
      </c>
    </row>
    <row r="185" spans="2:13" s="46" customFormat="1" ht="20.100000000000001" customHeight="1" x14ac:dyDescent="0.25">
      <c r="B185" s="47" t="s">
        <v>16</v>
      </c>
      <c r="C185" s="47" t="s">
        <v>17</v>
      </c>
      <c r="D185" s="99"/>
      <c r="E185" s="100"/>
      <c r="F185" s="47" t="s">
        <v>295</v>
      </c>
      <c r="G185" s="48" t="s">
        <v>296</v>
      </c>
      <c r="H185" s="49" t="s">
        <v>27</v>
      </c>
      <c r="I185" s="49">
        <v>17</v>
      </c>
      <c r="J185" s="49">
        <v>2024129</v>
      </c>
      <c r="K185" s="49">
        <v>2024719</v>
      </c>
      <c r="L185" s="49">
        <v>301</v>
      </c>
      <c r="M185" s="50">
        <v>34627.96</v>
      </c>
    </row>
    <row r="186" spans="2:13" s="46" customFormat="1" ht="20.100000000000001" customHeight="1" x14ac:dyDescent="0.25">
      <c r="B186" s="47" t="s">
        <v>16</v>
      </c>
      <c r="C186" s="47" t="s">
        <v>93</v>
      </c>
      <c r="D186" s="99"/>
      <c r="E186" s="100"/>
      <c r="F186" s="47" t="s">
        <v>297</v>
      </c>
      <c r="G186" s="48" t="s">
        <v>298</v>
      </c>
      <c r="H186" s="49" t="s">
        <v>27</v>
      </c>
      <c r="I186" s="49">
        <v>20</v>
      </c>
      <c r="J186" s="49">
        <v>2024129</v>
      </c>
      <c r="K186" s="49">
        <v>2024719</v>
      </c>
      <c r="L186" s="49">
        <v>301</v>
      </c>
      <c r="M186" s="50">
        <v>20369.38</v>
      </c>
    </row>
    <row r="187" spans="2:13" s="46" customFormat="1" ht="20.100000000000001" customHeight="1" x14ac:dyDescent="0.25">
      <c r="B187" s="47" t="s">
        <v>16</v>
      </c>
      <c r="C187" s="47" t="s">
        <v>52</v>
      </c>
      <c r="D187" s="99"/>
      <c r="E187" s="100"/>
      <c r="F187" s="47" t="s">
        <v>299</v>
      </c>
      <c r="G187" s="48" t="s">
        <v>300</v>
      </c>
      <c r="H187" s="49" t="s">
        <v>63</v>
      </c>
      <c r="I187" s="49">
        <v>18</v>
      </c>
      <c r="J187" s="49">
        <v>2024129</v>
      </c>
      <c r="K187" s="49">
        <v>2024719</v>
      </c>
      <c r="L187" s="49">
        <v>301</v>
      </c>
      <c r="M187" s="50">
        <v>28410.53</v>
      </c>
    </row>
    <row r="188" spans="2:13" s="46" customFormat="1" ht="20.100000000000001" customHeight="1" x14ac:dyDescent="0.25">
      <c r="B188" s="47" t="s">
        <v>16</v>
      </c>
      <c r="C188" s="47" t="s">
        <v>35</v>
      </c>
      <c r="D188" s="99"/>
      <c r="E188" s="100"/>
      <c r="F188" s="47" t="s">
        <v>301</v>
      </c>
      <c r="G188" s="48" t="s">
        <v>302</v>
      </c>
      <c r="H188" s="49" t="s">
        <v>27</v>
      </c>
      <c r="I188" s="49">
        <v>20</v>
      </c>
      <c r="J188" s="49">
        <v>2024129</v>
      </c>
      <c r="K188" s="49">
        <v>2024719</v>
      </c>
      <c r="L188" s="49">
        <v>301</v>
      </c>
      <c r="M188" s="50">
        <v>40738.75</v>
      </c>
    </row>
    <row r="189" spans="2:13" s="46" customFormat="1" ht="20.100000000000001" customHeight="1" x14ac:dyDescent="0.25">
      <c r="B189" s="47" t="s">
        <v>16</v>
      </c>
      <c r="C189" s="47" t="s">
        <v>17</v>
      </c>
      <c r="D189" s="99"/>
      <c r="E189" s="100"/>
      <c r="F189" s="47" t="s">
        <v>303</v>
      </c>
      <c r="G189" s="48" t="s">
        <v>304</v>
      </c>
      <c r="H189" s="49" t="s">
        <v>20</v>
      </c>
      <c r="I189" s="49">
        <v>20</v>
      </c>
      <c r="J189" s="49">
        <v>2024129</v>
      </c>
      <c r="K189" s="49">
        <v>2024719</v>
      </c>
      <c r="L189" s="49">
        <v>301</v>
      </c>
      <c r="M189" s="50">
        <v>35415.25</v>
      </c>
    </row>
    <row r="190" spans="2:13" s="46" customFormat="1" ht="20.100000000000001" customHeight="1" x14ac:dyDescent="0.25">
      <c r="B190" s="47" t="s">
        <v>16</v>
      </c>
      <c r="C190" s="47" t="s">
        <v>17</v>
      </c>
      <c r="D190" s="99"/>
      <c r="E190" s="100"/>
      <c r="F190" s="47" t="s">
        <v>305</v>
      </c>
      <c r="G190" s="48" t="s">
        <v>306</v>
      </c>
      <c r="H190" s="49" t="s">
        <v>20</v>
      </c>
      <c r="I190" s="49">
        <v>15</v>
      </c>
      <c r="J190" s="49">
        <v>2024129</v>
      </c>
      <c r="K190" s="49">
        <v>2024719</v>
      </c>
      <c r="L190" s="49">
        <v>301</v>
      </c>
      <c r="M190" s="50">
        <v>26561.46</v>
      </c>
    </row>
    <row r="191" spans="2:13" s="46" customFormat="1" ht="9.75" customHeight="1" x14ac:dyDescent="0.25">
      <c r="C191" s="58"/>
      <c r="D191" s="58"/>
      <c r="E191" s="59"/>
      <c r="F191" s="58"/>
      <c r="G191" s="60"/>
      <c r="H191" s="61"/>
      <c r="I191" s="61"/>
      <c r="J191" s="61"/>
      <c r="K191" s="61"/>
      <c r="L191" s="61"/>
      <c r="M191" s="62"/>
    </row>
    <row r="192" spans="2:13" s="46" customFormat="1" ht="27.95" customHeight="1" x14ac:dyDescent="0.25">
      <c r="C192" s="58"/>
      <c r="D192" s="58"/>
      <c r="E192" s="59"/>
      <c r="F192" s="58"/>
      <c r="G192" s="60"/>
      <c r="H192" s="61"/>
      <c r="I192" s="61"/>
      <c r="J192" s="61"/>
      <c r="K192" s="61"/>
      <c r="L192" s="61"/>
      <c r="M192" s="62"/>
    </row>
    <row r="193" spans="1:246" s="5" customFormat="1" ht="19.149999999999999" customHeight="1" x14ac:dyDescent="0.35">
      <c r="G193" s="6"/>
      <c r="H193" s="6"/>
      <c r="I193" s="7"/>
      <c r="J193" s="6"/>
      <c r="K193" s="6"/>
      <c r="L193" s="6"/>
      <c r="M193" s="8"/>
    </row>
    <row r="194" spans="1:246" s="5" customFormat="1" ht="77.25" customHeight="1" x14ac:dyDescent="0.35">
      <c r="G194" s="6"/>
      <c r="H194" s="6"/>
      <c r="I194" s="7"/>
      <c r="J194" s="6"/>
      <c r="K194" s="6"/>
      <c r="L194" s="6"/>
      <c r="M194" s="8"/>
    </row>
    <row r="195" spans="1:246" s="5" customFormat="1" ht="28.5" x14ac:dyDescent="0.45">
      <c r="B195" s="9" t="s">
        <v>0</v>
      </c>
      <c r="C195" s="10"/>
      <c r="D195" s="11"/>
      <c r="E195" s="11"/>
      <c r="F195" s="11"/>
      <c r="G195" s="10"/>
      <c r="H195" s="10"/>
      <c r="I195" s="12"/>
      <c r="J195" s="10"/>
      <c r="K195" s="13"/>
      <c r="L195" s="14" t="str">
        <f>'[1]Caratula Resumen'!$E$16</f>
        <v xml:space="preserve"> HIDALGO</v>
      </c>
      <c r="M195" s="15"/>
    </row>
    <row r="196" spans="1:246" s="5" customFormat="1" ht="28.5" x14ac:dyDescent="0.45">
      <c r="B196" s="16" t="s">
        <v>1</v>
      </c>
      <c r="C196" s="17"/>
      <c r="D196" s="18"/>
      <c r="E196" s="18"/>
      <c r="F196" s="18"/>
      <c r="G196" s="17"/>
      <c r="H196" s="17"/>
      <c r="I196" s="19"/>
      <c r="J196" s="17"/>
      <c r="K196" s="20"/>
      <c r="L196" s="21" t="str">
        <f>'[1]Caratula Resumen'!$E$18</f>
        <v>2do. Trimestre 2024</v>
      </c>
      <c r="M196" s="22"/>
    </row>
    <row r="197" spans="1:246" s="5" customFormat="1" ht="19.899999999999999" customHeight="1" x14ac:dyDescent="0.35">
      <c r="B197" s="23"/>
      <c r="C197" s="24"/>
      <c r="D197" s="25"/>
      <c r="E197" s="25"/>
      <c r="F197" s="25"/>
      <c r="G197" s="24"/>
      <c r="H197" s="24"/>
      <c r="I197" s="26"/>
      <c r="J197" s="24"/>
      <c r="K197" s="27"/>
      <c r="L197" s="27"/>
      <c r="M197" s="28"/>
    </row>
    <row r="198" spans="1:246" s="5" customFormat="1" ht="9.6" customHeight="1" x14ac:dyDescent="0.35">
      <c r="G198" s="6"/>
      <c r="H198" s="6"/>
      <c r="I198" s="7"/>
      <c r="J198" s="6"/>
      <c r="K198" s="6"/>
      <c r="L198" s="6"/>
      <c r="M198" s="8"/>
    </row>
    <row r="199" spans="1:246" s="35" customFormat="1" ht="43.5" customHeight="1" x14ac:dyDescent="0.35">
      <c r="A199" s="29"/>
      <c r="B199" s="30" t="s">
        <v>2</v>
      </c>
      <c r="C199" s="30" t="s">
        <v>3</v>
      </c>
      <c r="D199" s="30" t="s">
        <v>4</v>
      </c>
      <c r="E199" s="30" t="s">
        <v>5</v>
      </c>
      <c r="F199" s="30" t="s">
        <v>6</v>
      </c>
      <c r="G199" s="31" t="s">
        <v>7</v>
      </c>
      <c r="H199" s="32" t="s">
        <v>8</v>
      </c>
      <c r="I199" s="33"/>
      <c r="J199" s="32" t="s">
        <v>9</v>
      </c>
      <c r="K199" s="33"/>
      <c r="L199" s="31" t="s">
        <v>10</v>
      </c>
      <c r="M199" s="34" t="s">
        <v>11</v>
      </c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</row>
    <row r="200" spans="1:246" s="35" customFormat="1" ht="71.25" customHeight="1" x14ac:dyDescent="0.35">
      <c r="A200" s="29"/>
      <c r="B200" s="36"/>
      <c r="C200" s="36"/>
      <c r="D200" s="36"/>
      <c r="E200" s="36"/>
      <c r="F200" s="36"/>
      <c r="G200" s="37"/>
      <c r="H200" s="38" t="s">
        <v>12</v>
      </c>
      <c r="I200" s="39" t="s">
        <v>13</v>
      </c>
      <c r="J200" s="38" t="s">
        <v>14</v>
      </c>
      <c r="K200" s="38" t="s">
        <v>15</v>
      </c>
      <c r="L200" s="37"/>
      <c r="M200" s="40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</row>
    <row r="201" spans="1:246" s="46" customFormat="1" ht="20.100000000000001" customHeight="1" x14ac:dyDescent="0.25">
      <c r="B201" s="47" t="s">
        <v>16</v>
      </c>
      <c r="C201" s="47" t="s">
        <v>72</v>
      </c>
      <c r="D201" s="99"/>
      <c r="E201" s="100"/>
      <c r="F201" s="47" t="s">
        <v>307</v>
      </c>
      <c r="G201" s="48" t="s">
        <v>308</v>
      </c>
      <c r="H201" s="49" t="s">
        <v>110</v>
      </c>
      <c r="I201" s="49">
        <v>20</v>
      </c>
      <c r="J201" s="49">
        <v>2024129</v>
      </c>
      <c r="K201" s="49">
        <v>2024719</v>
      </c>
      <c r="L201" s="49">
        <v>301</v>
      </c>
      <c r="M201" s="50">
        <v>26000</v>
      </c>
    </row>
    <row r="202" spans="1:246" s="46" customFormat="1" ht="20.100000000000001" customHeight="1" x14ac:dyDescent="0.25">
      <c r="B202" s="47" t="s">
        <v>16</v>
      </c>
      <c r="C202" s="47" t="s">
        <v>72</v>
      </c>
      <c r="D202" s="99"/>
      <c r="E202" s="100"/>
      <c r="F202" s="47" t="s">
        <v>309</v>
      </c>
      <c r="G202" s="48" t="s">
        <v>310</v>
      </c>
      <c r="H202" s="49" t="s">
        <v>20</v>
      </c>
      <c r="I202" s="49">
        <v>20</v>
      </c>
      <c r="J202" s="49">
        <v>2024129</v>
      </c>
      <c r="K202" s="49">
        <v>2024719</v>
      </c>
      <c r="L202" s="49">
        <v>301</v>
      </c>
      <c r="M202" s="50">
        <v>35415.25</v>
      </c>
    </row>
    <row r="203" spans="1:246" s="46" customFormat="1" ht="20.100000000000001" customHeight="1" x14ac:dyDescent="0.25">
      <c r="B203" s="47" t="s">
        <v>16</v>
      </c>
      <c r="C203" s="47" t="s">
        <v>72</v>
      </c>
      <c r="D203" s="99"/>
      <c r="E203" s="100"/>
      <c r="F203" s="47" t="s">
        <v>311</v>
      </c>
      <c r="G203" s="48" t="s">
        <v>312</v>
      </c>
      <c r="H203" s="49" t="s">
        <v>110</v>
      </c>
      <c r="I203" s="49">
        <v>20</v>
      </c>
      <c r="J203" s="49">
        <v>2024129</v>
      </c>
      <c r="K203" s="49">
        <v>2024719</v>
      </c>
      <c r="L203" s="49">
        <v>301</v>
      </c>
      <c r="M203" s="50">
        <v>26000</v>
      </c>
    </row>
    <row r="204" spans="1:246" s="46" customFormat="1" ht="20.100000000000001" customHeight="1" x14ac:dyDescent="0.25">
      <c r="B204" s="47" t="s">
        <v>16</v>
      </c>
      <c r="C204" s="47" t="s">
        <v>72</v>
      </c>
      <c r="D204" s="99"/>
      <c r="E204" s="100"/>
      <c r="F204" s="47" t="s">
        <v>313</v>
      </c>
      <c r="G204" s="48" t="s">
        <v>314</v>
      </c>
      <c r="H204" s="49" t="s">
        <v>63</v>
      </c>
      <c r="I204" s="49">
        <v>18</v>
      </c>
      <c r="J204" s="49">
        <v>2024129</v>
      </c>
      <c r="K204" s="49">
        <v>2024719</v>
      </c>
      <c r="L204" s="49">
        <v>301</v>
      </c>
      <c r="M204" s="50">
        <v>28410.53</v>
      </c>
    </row>
    <row r="205" spans="1:246" s="46" customFormat="1" ht="20.100000000000001" customHeight="1" x14ac:dyDescent="0.25">
      <c r="B205" s="47" t="s">
        <v>16</v>
      </c>
      <c r="C205" s="47" t="s">
        <v>72</v>
      </c>
      <c r="D205" s="99"/>
      <c r="E205" s="100"/>
      <c r="F205" s="47" t="s">
        <v>315</v>
      </c>
      <c r="G205" s="48" t="s">
        <v>316</v>
      </c>
      <c r="H205" s="49" t="s">
        <v>63</v>
      </c>
      <c r="I205" s="49">
        <v>19</v>
      </c>
      <c r="J205" s="49">
        <v>2024129</v>
      </c>
      <c r="K205" s="49">
        <v>2024719</v>
      </c>
      <c r="L205" s="49">
        <v>301</v>
      </c>
      <c r="M205" s="50">
        <v>29988.92</v>
      </c>
    </row>
    <row r="206" spans="1:246" s="46" customFormat="1" ht="20.100000000000001" customHeight="1" x14ac:dyDescent="0.25">
      <c r="B206" s="47" t="s">
        <v>16</v>
      </c>
      <c r="C206" s="47" t="s">
        <v>17</v>
      </c>
      <c r="D206" s="99"/>
      <c r="E206" s="100"/>
      <c r="F206" s="47" t="s">
        <v>317</v>
      </c>
      <c r="G206" s="48" t="s">
        <v>318</v>
      </c>
      <c r="H206" s="49" t="s">
        <v>63</v>
      </c>
      <c r="I206" s="49">
        <v>17</v>
      </c>
      <c r="J206" s="49">
        <v>2024129</v>
      </c>
      <c r="K206" s="49">
        <v>2024719</v>
      </c>
      <c r="L206" s="49">
        <v>301</v>
      </c>
      <c r="M206" s="50">
        <v>26832.18</v>
      </c>
    </row>
    <row r="207" spans="1:246" s="46" customFormat="1" ht="20.100000000000001" customHeight="1" x14ac:dyDescent="0.25">
      <c r="B207" s="47" t="s">
        <v>16</v>
      </c>
      <c r="C207" s="47" t="s">
        <v>17</v>
      </c>
      <c r="D207" s="99"/>
      <c r="E207" s="100"/>
      <c r="F207" s="47" t="s">
        <v>319</v>
      </c>
      <c r="G207" s="48" t="s">
        <v>320</v>
      </c>
      <c r="H207" s="49" t="s">
        <v>63</v>
      </c>
      <c r="I207" s="49">
        <v>17</v>
      </c>
      <c r="J207" s="49">
        <v>2024129</v>
      </c>
      <c r="K207" s="49">
        <v>2024719</v>
      </c>
      <c r="L207" s="49">
        <v>301</v>
      </c>
      <c r="M207" s="50">
        <v>26832.18</v>
      </c>
    </row>
    <row r="208" spans="1:246" s="46" customFormat="1" ht="20.100000000000001" customHeight="1" x14ac:dyDescent="0.25">
      <c r="B208" s="47" t="s">
        <v>16</v>
      </c>
      <c r="C208" s="47" t="s">
        <v>52</v>
      </c>
      <c r="D208" s="99"/>
      <c r="E208" s="100"/>
      <c r="F208" s="47" t="s">
        <v>321</v>
      </c>
      <c r="G208" s="48" t="s">
        <v>322</v>
      </c>
      <c r="H208" s="49" t="s">
        <v>63</v>
      </c>
      <c r="I208" s="49">
        <v>20</v>
      </c>
      <c r="J208" s="49">
        <v>2024129</v>
      </c>
      <c r="K208" s="49">
        <v>2024719</v>
      </c>
      <c r="L208" s="49">
        <v>301</v>
      </c>
      <c r="M208" s="50">
        <v>31567.25</v>
      </c>
    </row>
    <row r="209" spans="2:13" s="46" customFormat="1" ht="20.100000000000001" customHeight="1" x14ac:dyDescent="0.25">
      <c r="B209" s="47" t="s">
        <v>16</v>
      </c>
      <c r="C209" s="47" t="s">
        <v>35</v>
      </c>
      <c r="D209" s="99"/>
      <c r="E209" s="100"/>
      <c r="F209" s="47" t="s">
        <v>323</v>
      </c>
      <c r="G209" s="48" t="s">
        <v>324</v>
      </c>
      <c r="H209" s="49" t="s">
        <v>20</v>
      </c>
      <c r="I209" s="49">
        <v>17</v>
      </c>
      <c r="J209" s="49">
        <v>2024129</v>
      </c>
      <c r="K209" s="49">
        <v>2024719</v>
      </c>
      <c r="L209" s="49">
        <v>301</v>
      </c>
      <c r="M209" s="50">
        <v>30102.99</v>
      </c>
    </row>
    <row r="210" spans="2:13" s="46" customFormat="1" ht="20.100000000000001" customHeight="1" x14ac:dyDescent="0.25">
      <c r="B210" s="47" t="s">
        <v>16</v>
      </c>
      <c r="C210" s="47" t="s">
        <v>30</v>
      </c>
      <c r="D210" s="99"/>
      <c r="E210" s="100"/>
      <c r="F210" s="47" t="s">
        <v>325</v>
      </c>
      <c r="G210" s="48" t="s">
        <v>326</v>
      </c>
      <c r="H210" s="49" t="s">
        <v>27</v>
      </c>
      <c r="I210" s="49">
        <v>18</v>
      </c>
      <c r="J210" s="49">
        <v>2024129</v>
      </c>
      <c r="K210" s="49">
        <v>2024719</v>
      </c>
      <c r="L210" s="49">
        <v>301</v>
      </c>
      <c r="M210" s="50">
        <v>18332.46</v>
      </c>
    </row>
    <row r="211" spans="2:13" s="46" customFormat="1" ht="20.100000000000001" customHeight="1" x14ac:dyDescent="0.25">
      <c r="B211" s="47" t="s">
        <v>16</v>
      </c>
      <c r="C211" s="47" t="s">
        <v>30</v>
      </c>
      <c r="D211" s="99"/>
      <c r="E211" s="100"/>
      <c r="F211" s="47" t="s">
        <v>327</v>
      </c>
      <c r="G211" s="48" t="s">
        <v>328</v>
      </c>
      <c r="H211" s="49" t="s">
        <v>27</v>
      </c>
      <c r="I211" s="49">
        <v>13</v>
      </c>
      <c r="J211" s="49">
        <v>2024129</v>
      </c>
      <c r="K211" s="49">
        <v>2024719</v>
      </c>
      <c r="L211" s="49">
        <v>301</v>
      </c>
      <c r="M211" s="50">
        <v>13240.11</v>
      </c>
    </row>
    <row r="212" spans="2:13" s="46" customFormat="1" ht="20.100000000000001" customHeight="1" x14ac:dyDescent="0.25">
      <c r="B212" s="47" t="s">
        <v>16</v>
      </c>
      <c r="C212" s="47" t="s">
        <v>72</v>
      </c>
      <c r="D212" s="99"/>
      <c r="E212" s="100"/>
      <c r="F212" s="47" t="s">
        <v>329</v>
      </c>
      <c r="G212" s="48" t="s">
        <v>330</v>
      </c>
      <c r="H212" s="49" t="s">
        <v>110</v>
      </c>
      <c r="I212" s="49">
        <v>20</v>
      </c>
      <c r="J212" s="49">
        <v>2024129</v>
      </c>
      <c r="K212" s="49">
        <v>2024719</v>
      </c>
      <c r="L212" s="49">
        <v>301</v>
      </c>
      <c r="M212" s="50">
        <v>26000</v>
      </c>
    </row>
    <row r="213" spans="2:13" s="46" customFormat="1" ht="20.100000000000001" customHeight="1" x14ac:dyDescent="0.25">
      <c r="B213" s="47" t="s">
        <v>16</v>
      </c>
      <c r="C213" s="47" t="s">
        <v>17</v>
      </c>
      <c r="D213" s="99"/>
      <c r="E213" s="100"/>
      <c r="F213" s="47" t="s">
        <v>331</v>
      </c>
      <c r="G213" s="48" t="s">
        <v>332</v>
      </c>
      <c r="H213" s="49" t="s">
        <v>20</v>
      </c>
      <c r="I213" s="49">
        <v>17</v>
      </c>
      <c r="J213" s="49">
        <v>2024129</v>
      </c>
      <c r="K213" s="49">
        <v>2024719</v>
      </c>
      <c r="L213" s="49">
        <v>301</v>
      </c>
      <c r="M213" s="50">
        <v>30102.99</v>
      </c>
    </row>
    <row r="214" spans="2:13" s="46" customFormat="1" ht="20.100000000000001" customHeight="1" x14ac:dyDescent="0.25">
      <c r="B214" s="47" t="s">
        <v>16</v>
      </c>
      <c r="C214" s="47" t="s">
        <v>93</v>
      </c>
      <c r="D214" s="99"/>
      <c r="E214" s="100"/>
      <c r="F214" s="47" t="s">
        <v>333</v>
      </c>
      <c r="G214" s="48" t="s">
        <v>334</v>
      </c>
      <c r="H214" s="49" t="s">
        <v>27</v>
      </c>
      <c r="I214" s="49">
        <v>13</v>
      </c>
      <c r="J214" s="49">
        <v>2024129</v>
      </c>
      <c r="K214" s="49">
        <v>2024719</v>
      </c>
      <c r="L214" s="49">
        <v>301</v>
      </c>
      <c r="M214" s="50">
        <v>13240.11</v>
      </c>
    </row>
    <row r="215" spans="2:13" s="46" customFormat="1" ht="20.100000000000001" customHeight="1" x14ac:dyDescent="0.25">
      <c r="B215" s="47" t="s">
        <v>16</v>
      </c>
      <c r="C215" s="47" t="s">
        <v>72</v>
      </c>
      <c r="D215" s="99"/>
      <c r="E215" s="100"/>
      <c r="F215" s="47" t="s">
        <v>335</v>
      </c>
      <c r="G215" s="48" t="s">
        <v>336</v>
      </c>
      <c r="H215" s="49" t="s">
        <v>63</v>
      </c>
      <c r="I215" s="49">
        <v>18</v>
      </c>
      <c r="J215" s="49">
        <v>2024129</v>
      </c>
      <c r="K215" s="49">
        <v>2024719</v>
      </c>
      <c r="L215" s="49">
        <v>301</v>
      </c>
      <c r="M215" s="50">
        <v>28410.53</v>
      </c>
    </row>
    <row r="216" spans="2:13" s="46" customFormat="1" ht="20.100000000000001" customHeight="1" x14ac:dyDescent="0.25">
      <c r="B216" s="47" t="s">
        <v>16</v>
      </c>
      <c r="C216" s="47" t="s">
        <v>30</v>
      </c>
      <c r="D216" s="99"/>
      <c r="E216" s="100"/>
      <c r="F216" s="47" t="s">
        <v>337</v>
      </c>
      <c r="G216" s="48" t="s">
        <v>338</v>
      </c>
      <c r="H216" s="49" t="s">
        <v>20</v>
      </c>
      <c r="I216" s="49">
        <v>14</v>
      </c>
      <c r="J216" s="49">
        <v>2024129</v>
      </c>
      <c r="K216" s="49">
        <v>2024719</v>
      </c>
      <c r="L216" s="49">
        <v>301</v>
      </c>
      <c r="M216" s="50">
        <v>12395.36</v>
      </c>
    </row>
    <row r="217" spans="2:13" s="46" customFormat="1" ht="20.100000000000001" customHeight="1" x14ac:dyDescent="0.25">
      <c r="B217" s="47" t="s">
        <v>16</v>
      </c>
      <c r="C217" s="47" t="s">
        <v>30</v>
      </c>
      <c r="D217" s="99"/>
      <c r="E217" s="100"/>
      <c r="F217" s="47" t="s">
        <v>339</v>
      </c>
      <c r="G217" s="48" t="s">
        <v>340</v>
      </c>
      <c r="H217" s="49" t="s">
        <v>20</v>
      </c>
      <c r="I217" s="49">
        <v>14</v>
      </c>
      <c r="J217" s="49">
        <v>2024129</v>
      </c>
      <c r="K217" s="49">
        <v>2024719</v>
      </c>
      <c r="L217" s="49">
        <v>301</v>
      </c>
      <c r="M217" s="50">
        <v>12395.36</v>
      </c>
    </row>
    <row r="218" spans="2:13" s="46" customFormat="1" ht="20.100000000000001" customHeight="1" x14ac:dyDescent="0.25">
      <c r="B218" s="47" t="s">
        <v>16</v>
      </c>
      <c r="C218" s="47" t="s">
        <v>52</v>
      </c>
      <c r="D218" s="99"/>
      <c r="E218" s="100"/>
      <c r="F218" s="47" t="s">
        <v>341</v>
      </c>
      <c r="G218" s="48" t="s">
        <v>342</v>
      </c>
      <c r="H218" s="49" t="s">
        <v>63</v>
      </c>
      <c r="I218" s="49">
        <v>18</v>
      </c>
      <c r="J218" s="49">
        <v>2024129</v>
      </c>
      <c r="K218" s="49">
        <v>2024719</v>
      </c>
      <c r="L218" s="49">
        <v>301</v>
      </c>
      <c r="M218" s="50">
        <v>28410.53</v>
      </c>
    </row>
    <row r="219" spans="2:13" s="46" customFormat="1" ht="20.100000000000001" customHeight="1" x14ac:dyDescent="0.25">
      <c r="B219" s="47" t="s">
        <v>16</v>
      </c>
      <c r="C219" s="47" t="s">
        <v>35</v>
      </c>
      <c r="D219" s="99"/>
      <c r="E219" s="100"/>
      <c r="F219" s="47" t="s">
        <v>343</v>
      </c>
      <c r="G219" s="48" t="s">
        <v>344</v>
      </c>
      <c r="H219" s="49" t="s">
        <v>63</v>
      </c>
      <c r="I219" s="49">
        <v>18</v>
      </c>
      <c r="J219" s="49">
        <v>2024129</v>
      </c>
      <c r="K219" s="49">
        <v>2024719</v>
      </c>
      <c r="L219" s="49">
        <v>301</v>
      </c>
      <c r="M219" s="50">
        <v>28410.53</v>
      </c>
    </row>
    <row r="220" spans="2:13" s="46" customFormat="1" ht="20.100000000000001" customHeight="1" x14ac:dyDescent="0.25">
      <c r="B220" s="47" t="s">
        <v>16</v>
      </c>
      <c r="C220" s="47" t="s">
        <v>52</v>
      </c>
      <c r="D220" s="99"/>
      <c r="E220" s="100"/>
      <c r="F220" s="47" t="s">
        <v>345</v>
      </c>
      <c r="G220" s="48" t="s">
        <v>346</v>
      </c>
      <c r="H220" s="49" t="s">
        <v>20</v>
      </c>
      <c r="I220" s="49">
        <v>20</v>
      </c>
      <c r="J220" s="49">
        <v>2024129</v>
      </c>
      <c r="K220" s="49">
        <v>2024719</v>
      </c>
      <c r="L220" s="49">
        <v>301</v>
      </c>
      <c r="M220" s="50">
        <v>35415.25</v>
      </c>
    </row>
    <row r="221" spans="2:13" s="46" customFormat="1" ht="20.100000000000001" customHeight="1" x14ac:dyDescent="0.25">
      <c r="B221" s="47" t="s">
        <v>16</v>
      </c>
      <c r="C221" s="47" t="s">
        <v>52</v>
      </c>
      <c r="D221" s="99"/>
      <c r="E221" s="100"/>
      <c r="F221" s="47" t="s">
        <v>347</v>
      </c>
      <c r="G221" s="48" t="s">
        <v>348</v>
      </c>
      <c r="H221" s="49" t="s">
        <v>63</v>
      </c>
      <c r="I221" s="49">
        <v>16</v>
      </c>
      <c r="J221" s="49">
        <v>2024129</v>
      </c>
      <c r="K221" s="49">
        <v>2024719</v>
      </c>
      <c r="L221" s="49">
        <v>301</v>
      </c>
      <c r="M221" s="50">
        <v>25253.8</v>
      </c>
    </row>
    <row r="222" spans="2:13" s="46" customFormat="1" ht="20.100000000000001" customHeight="1" x14ac:dyDescent="0.25">
      <c r="B222" s="47" t="s">
        <v>16</v>
      </c>
      <c r="C222" s="47" t="s">
        <v>93</v>
      </c>
      <c r="D222" s="99"/>
      <c r="E222" s="100"/>
      <c r="F222" s="47" t="s">
        <v>349</v>
      </c>
      <c r="G222" s="48" t="s">
        <v>350</v>
      </c>
      <c r="H222" s="49" t="s">
        <v>20</v>
      </c>
      <c r="I222" s="49">
        <v>17</v>
      </c>
      <c r="J222" s="49">
        <v>2024129</v>
      </c>
      <c r="K222" s="49">
        <v>2024719</v>
      </c>
      <c r="L222" s="49">
        <v>301</v>
      </c>
      <c r="M222" s="50">
        <v>15051.46</v>
      </c>
    </row>
    <row r="223" spans="2:13" s="46" customFormat="1" ht="20.100000000000001" customHeight="1" x14ac:dyDescent="0.25">
      <c r="B223" s="47" t="s">
        <v>16</v>
      </c>
      <c r="C223" s="47" t="s">
        <v>72</v>
      </c>
      <c r="D223" s="99"/>
      <c r="E223" s="100"/>
      <c r="F223" s="47" t="s">
        <v>351</v>
      </c>
      <c r="G223" s="48" t="s">
        <v>352</v>
      </c>
      <c r="H223" s="49" t="s">
        <v>27</v>
      </c>
      <c r="I223" s="49">
        <v>13</v>
      </c>
      <c r="J223" s="49">
        <v>2024129</v>
      </c>
      <c r="K223" s="49">
        <v>2024719</v>
      </c>
      <c r="L223" s="49">
        <v>301</v>
      </c>
      <c r="M223" s="50">
        <v>26480.21</v>
      </c>
    </row>
    <row r="224" spans="2:13" s="46" customFormat="1" ht="20.100000000000001" customHeight="1" x14ac:dyDescent="0.25">
      <c r="B224" s="47" t="s">
        <v>16</v>
      </c>
      <c r="C224" s="47" t="s">
        <v>72</v>
      </c>
      <c r="D224" s="99"/>
      <c r="E224" s="100"/>
      <c r="F224" s="47" t="s">
        <v>353</v>
      </c>
      <c r="G224" s="48" t="s">
        <v>354</v>
      </c>
      <c r="H224" s="49" t="s">
        <v>27</v>
      </c>
      <c r="I224" s="49">
        <v>13</v>
      </c>
      <c r="J224" s="49">
        <v>2024129</v>
      </c>
      <c r="K224" s="49">
        <v>2024719</v>
      </c>
      <c r="L224" s="49">
        <v>301</v>
      </c>
      <c r="M224" s="50">
        <v>26480.21</v>
      </c>
    </row>
    <row r="225" spans="2:13" s="46" customFormat="1" ht="20.100000000000001" customHeight="1" x14ac:dyDescent="0.25">
      <c r="B225" s="47" t="s">
        <v>16</v>
      </c>
      <c r="C225" s="47" t="s">
        <v>30</v>
      </c>
      <c r="D225" s="99"/>
      <c r="E225" s="100"/>
      <c r="F225" s="47" t="s">
        <v>355</v>
      </c>
      <c r="G225" s="48" t="s">
        <v>356</v>
      </c>
      <c r="H225" s="49" t="s">
        <v>27</v>
      </c>
      <c r="I225" s="49">
        <v>16</v>
      </c>
      <c r="J225" s="49">
        <v>2024129</v>
      </c>
      <c r="K225" s="49">
        <v>2024719</v>
      </c>
      <c r="L225" s="49">
        <v>301</v>
      </c>
      <c r="M225" s="50">
        <v>16295.5</v>
      </c>
    </row>
    <row r="226" spans="2:13" s="46" customFormat="1" ht="20.100000000000001" customHeight="1" x14ac:dyDescent="0.25">
      <c r="B226" s="47" t="s">
        <v>16</v>
      </c>
      <c r="C226" s="47" t="s">
        <v>35</v>
      </c>
      <c r="D226" s="99"/>
      <c r="E226" s="100"/>
      <c r="F226" s="47" t="s">
        <v>357</v>
      </c>
      <c r="G226" s="48" t="s">
        <v>358</v>
      </c>
      <c r="H226" s="49" t="s">
        <v>63</v>
      </c>
      <c r="I226" s="49">
        <v>19</v>
      </c>
      <c r="J226" s="49">
        <v>2024129</v>
      </c>
      <c r="K226" s="49">
        <v>2024719</v>
      </c>
      <c r="L226" s="49">
        <v>301</v>
      </c>
      <c r="M226" s="50">
        <v>29988.92</v>
      </c>
    </row>
    <row r="227" spans="2:13" s="46" customFormat="1" ht="20.100000000000001" customHeight="1" x14ac:dyDescent="0.25">
      <c r="B227" s="47" t="s">
        <v>16</v>
      </c>
      <c r="C227" s="47" t="s">
        <v>35</v>
      </c>
      <c r="D227" s="99"/>
      <c r="E227" s="100"/>
      <c r="F227" s="47" t="s">
        <v>359</v>
      </c>
      <c r="G227" s="48" t="s">
        <v>360</v>
      </c>
      <c r="H227" s="49" t="s">
        <v>63</v>
      </c>
      <c r="I227" s="49">
        <v>19</v>
      </c>
      <c r="J227" s="49">
        <v>2024129</v>
      </c>
      <c r="K227" s="49">
        <v>2024719</v>
      </c>
      <c r="L227" s="49">
        <v>301</v>
      </c>
      <c r="M227" s="50">
        <v>29988.92</v>
      </c>
    </row>
    <row r="228" spans="2:13" s="46" customFormat="1" ht="20.100000000000001" customHeight="1" x14ac:dyDescent="0.25">
      <c r="B228" s="47" t="s">
        <v>16</v>
      </c>
      <c r="C228" s="47" t="s">
        <v>52</v>
      </c>
      <c r="D228" s="99"/>
      <c r="E228" s="100"/>
      <c r="F228" s="47" t="s">
        <v>361</v>
      </c>
      <c r="G228" s="48" t="s">
        <v>362</v>
      </c>
      <c r="H228" s="49" t="s">
        <v>110</v>
      </c>
      <c r="I228" s="49">
        <v>20</v>
      </c>
      <c r="J228" s="49">
        <v>2024129</v>
      </c>
      <c r="K228" s="49">
        <v>2024719</v>
      </c>
      <c r="L228" s="49">
        <v>301</v>
      </c>
      <c r="M228" s="50">
        <v>4000</v>
      </c>
    </row>
    <row r="229" spans="2:13" s="46" customFormat="1" ht="20.100000000000001" customHeight="1" x14ac:dyDescent="0.25">
      <c r="B229" s="47" t="s">
        <v>16</v>
      </c>
      <c r="C229" s="47" t="s">
        <v>52</v>
      </c>
      <c r="D229" s="99"/>
      <c r="E229" s="100"/>
      <c r="F229" s="47" t="s">
        <v>363</v>
      </c>
      <c r="G229" s="48" t="s">
        <v>364</v>
      </c>
      <c r="H229" s="49" t="s">
        <v>110</v>
      </c>
      <c r="I229" s="49">
        <v>20</v>
      </c>
      <c r="J229" s="49">
        <v>2024129</v>
      </c>
      <c r="K229" s="49">
        <v>2024719</v>
      </c>
      <c r="L229" s="49">
        <v>301</v>
      </c>
      <c r="M229" s="50">
        <v>26000</v>
      </c>
    </row>
    <row r="230" spans="2:13" s="46" customFormat="1" ht="20.100000000000001" customHeight="1" x14ac:dyDescent="0.25">
      <c r="B230" s="47" t="s">
        <v>16</v>
      </c>
      <c r="C230" s="47" t="s">
        <v>52</v>
      </c>
      <c r="D230" s="99"/>
      <c r="E230" s="100"/>
      <c r="F230" s="47" t="s">
        <v>365</v>
      </c>
      <c r="G230" s="48" t="s">
        <v>366</v>
      </c>
      <c r="H230" s="49" t="s">
        <v>63</v>
      </c>
      <c r="I230" s="49">
        <v>16</v>
      </c>
      <c r="J230" s="49">
        <v>2024129</v>
      </c>
      <c r="K230" s="49">
        <v>2024719</v>
      </c>
      <c r="L230" s="49">
        <v>301</v>
      </c>
      <c r="M230" s="50">
        <v>25253.8</v>
      </c>
    </row>
    <row r="231" spans="2:13" s="46" customFormat="1" ht="20.100000000000001" customHeight="1" x14ac:dyDescent="0.25">
      <c r="B231" s="47" t="s">
        <v>16</v>
      </c>
      <c r="C231" s="47" t="s">
        <v>93</v>
      </c>
      <c r="D231" s="99"/>
      <c r="E231" s="100"/>
      <c r="F231" s="47" t="s">
        <v>367</v>
      </c>
      <c r="G231" s="48" t="s">
        <v>368</v>
      </c>
      <c r="H231" s="49" t="s">
        <v>20</v>
      </c>
      <c r="I231" s="49">
        <v>14</v>
      </c>
      <c r="J231" s="49">
        <v>2024129</v>
      </c>
      <c r="K231" s="49">
        <v>2024719</v>
      </c>
      <c r="L231" s="49">
        <v>301</v>
      </c>
      <c r="M231" s="50">
        <v>12395.36</v>
      </c>
    </row>
    <row r="232" spans="2:13" s="46" customFormat="1" ht="20.100000000000001" customHeight="1" x14ac:dyDescent="0.25">
      <c r="B232" s="47" t="s">
        <v>16</v>
      </c>
      <c r="C232" s="47" t="s">
        <v>30</v>
      </c>
      <c r="D232" s="99"/>
      <c r="E232" s="100"/>
      <c r="F232" s="47" t="s">
        <v>369</v>
      </c>
      <c r="G232" s="48" t="s">
        <v>370</v>
      </c>
      <c r="H232" s="49" t="s">
        <v>20</v>
      </c>
      <c r="I232" s="49">
        <v>13</v>
      </c>
      <c r="J232" s="49">
        <v>2024129</v>
      </c>
      <c r="K232" s="49">
        <v>2024719</v>
      </c>
      <c r="L232" s="49">
        <v>301</v>
      </c>
      <c r="M232" s="50">
        <v>11509.95</v>
      </c>
    </row>
    <row r="233" spans="2:13" s="46" customFormat="1" ht="20.100000000000001" customHeight="1" x14ac:dyDescent="0.25">
      <c r="B233" s="47" t="s">
        <v>16</v>
      </c>
      <c r="C233" s="47" t="s">
        <v>35</v>
      </c>
      <c r="D233" s="99"/>
      <c r="E233" s="100"/>
      <c r="F233" s="47" t="s">
        <v>371</v>
      </c>
      <c r="G233" s="48" t="s">
        <v>372</v>
      </c>
      <c r="H233" s="49" t="s">
        <v>63</v>
      </c>
      <c r="I233" s="49">
        <v>14</v>
      </c>
      <c r="J233" s="49">
        <v>2024129</v>
      </c>
      <c r="K233" s="49">
        <v>2024719</v>
      </c>
      <c r="L233" s="49">
        <v>301</v>
      </c>
      <c r="M233" s="50">
        <v>22097.08</v>
      </c>
    </row>
    <row r="234" spans="2:13" s="46" customFormat="1" ht="20.100000000000001" customHeight="1" x14ac:dyDescent="0.25">
      <c r="B234" s="47" t="s">
        <v>16</v>
      </c>
      <c r="C234" s="47" t="s">
        <v>52</v>
      </c>
      <c r="D234" s="99"/>
      <c r="E234" s="100"/>
      <c r="F234" s="47" t="s">
        <v>373</v>
      </c>
      <c r="G234" s="48" t="s">
        <v>374</v>
      </c>
      <c r="H234" s="49" t="s">
        <v>110</v>
      </c>
      <c r="I234" s="49">
        <v>20</v>
      </c>
      <c r="J234" s="49">
        <v>2024129</v>
      </c>
      <c r="K234" s="49">
        <v>2024719</v>
      </c>
      <c r="L234" s="49">
        <v>301</v>
      </c>
      <c r="M234" s="50">
        <v>26000</v>
      </c>
    </row>
    <row r="235" spans="2:13" s="46" customFormat="1" ht="20.100000000000001" customHeight="1" x14ac:dyDescent="0.25">
      <c r="B235" s="47" t="s">
        <v>16</v>
      </c>
      <c r="C235" s="47" t="s">
        <v>52</v>
      </c>
      <c r="D235" s="99"/>
      <c r="E235" s="100"/>
      <c r="F235" s="47" t="s">
        <v>375</v>
      </c>
      <c r="G235" s="48" t="s">
        <v>376</v>
      </c>
      <c r="H235" s="49" t="s">
        <v>110</v>
      </c>
      <c r="I235" s="49">
        <v>20</v>
      </c>
      <c r="J235" s="49">
        <v>2024129</v>
      </c>
      <c r="K235" s="49">
        <v>2024719</v>
      </c>
      <c r="L235" s="49">
        <v>301</v>
      </c>
      <c r="M235" s="50">
        <v>26000</v>
      </c>
    </row>
    <row r="236" spans="2:13" ht="8.25" customHeight="1" x14ac:dyDescent="0.25"/>
    <row r="237" spans="2:13" ht="15" customHeight="1" x14ac:dyDescent="0.25"/>
    <row r="238" spans="2:13" ht="15" customHeight="1" x14ac:dyDescent="0.25"/>
    <row r="239" spans="2:13" ht="15" customHeight="1" x14ac:dyDescent="0.25"/>
    <row r="240" spans="2:13" s="5" customFormat="1" ht="19.149999999999999" customHeight="1" x14ac:dyDescent="0.35">
      <c r="G240" s="6"/>
      <c r="H240" s="6"/>
      <c r="I240" s="7"/>
      <c r="J240" s="6"/>
      <c r="K240" s="6"/>
      <c r="L240" s="6"/>
      <c r="M240" s="8"/>
    </row>
    <row r="241" spans="1:246" s="5" customFormat="1" ht="63.75" customHeight="1" x14ac:dyDescent="0.35">
      <c r="G241" s="6"/>
      <c r="H241" s="6"/>
      <c r="I241" s="7"/>
      <c r="J241" s="6"/>
      <c r="K241" s="6"/>
      <c r="L241" s="6"/>
      <c r="M241" s="8"/>
    </row>
    <row r="242" spans="1:246" s="5" customFormat="1" ht="28.5" x14ac:dyDescent="0.45">
      <c r="B242" s="9" t="s">
        <v>0</v>
      </c>
      <c r="C242" s="10"/>
      <c r="D242" s="11"/>
      <c r="E242" s="11"/>
      <c r="F242" s="11"/>
      <c r="G242" s="10"/>
      <c r="H242" s="10"/>
      <c r="I242" s="12"/>
      <c r="J242" s="10"/>
      <c r="K242" s="13"/>
      <c r="L242" s="14" t="str">
        <f>'[1]Caratula Resumen'!$E$16</f>
        <v xml:space="preserve"> HIDALGO</v>
      </c>
      <c r="M242" s="15"/>
    </row>
    <row r="243" spans="1:246" s="5" customFormat="1" ht="28.5" x14ac:dyDescent="0.45">
      <c r="B243" s="16" t="s">
        <v>1</v>
      </c>
      <c r="C243" s="17"/>
      <c r="D243" s="18"/>
      <c r="E243" s="18"/>
      <c r="F243" s="18"/>
      <c r="G243" s="17"/>
      <c r="H243" s="17"/>
      <c r="I243" s="19"/>
      <c r="J243" s="17"/>
      <c r="K243" s="20"/>
      <c r="L243" s="21" t="str">
        <f>'[1]Caratula Resumen'!$E$18</f>
        <v>2do. Trimestre 2024</v>
      </c>
      <c r="M243" s="22"/>
    </row>
    <row r="244" spans="1:246" s="5" customFormat="1" ht="19.899999999999999" customHeight="1" x14ac:dyDescent="0.35">
      <c r="B244" s="23"/>
      <c r="C244" s="24"/>
      <c r="D244" s="25"/>
      <c r="E244" s="25"/>
      <c r="F244" s="25"/>
      <c r="G244" s="24"/>
      <c r="H244" s="24"/>
      <c r="I244" s="26"/>
      <c r="J244" s="24"/>
      <c r="K244" s="27"/>
      <c r="L244" s="27"/>
      <c r="M244" s="28"/>
    </row>
    <row r="245" spans="1:246" s="5" customFormat="1" ht="9.6" customHeight="1" x14ac:dyDescent="0.35">
      <c r="G245" s="6"/>
      <c r="H245" s="6"/>
      <c r="I245" s="7"/>
      <c r="J245" s="6"/>
      <c r="K245" s="6"/>
      <c r="L245" s="6"/>
      <c r="M245" s="8"/>
    </row>
    <row r="246" spans="1:246" s="35" customFormat="1" ht="53.25" customHeight="1" x14ac:dyDescent="0.35">
      <c r="A246" s="29"/>
      <c r="B246" s="30" t="s">
        <v>2</v>
      </c>
      <c r="C246" s="30" t="s">
        <v>3</v>
      </c>
      <c r="D246" s="30" t="s">
        <v>4</v>
      </c>
      <c r="E246" s="30" t="s">
        <v>5</v>
      </c>
      <c r="F246" s="30" t="s">
        <v>6</v>
      </c>
      <c r="G246" s="31" t="s">
        <v>7</v>
      </c>
      <c r="H246" s="32" t="s">
        <v>8</v>
      </c>
      <c r="I246" s="33"/>
      <c r="J246" s="32" t="s">
        <v>9</v>
      </c>
      <c r="K246" s="33"/>
      <c r="L246" s="31" t="s">
        <v>10</v>
      </c>
      <c r="M246" s="34" t="s">
        <v>11</v>
      </c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</row>
    <row r="247" spans="1:246" s="35" customFormat="1" ht="68.25" customHeight="1" x14ac:dyDescent="0.35">
      <c r="A247" s="29"/>
      <c r="B247" s="36"/>
      <c r="C247" s="36"/>
      <c r="D247" s="36"/>
      <c r="E247" s="36"/>
      <c r="F247" s="36"/>
      <c r="G247" s="37"/>
      <c r="H247" s="38" t="s">
        <v>12</v>
      </c>
      <c r="I247" s="39" t="s">
        <v>13</v>
      </c>
      <c r="J247" s="38" t="s">
        <v>14</v>
      </c>
      <c r="K247" s="38" t="s">
        <v>15</v>
      </c>
      <c r="L247" s="37"/>
      <c r="M247" s="40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</row>
    <row r="248" spans="1:246" s="5" customFormat="1" ht="6" customHeight="1" x14ac:dyDescent="0.35">
      <c r="A248" s="41"/>
      <c r="B248" s="63"/>
      <c r="C248" s="41"/>
      <c r="D248" s="42"/>
      <c r="E248" s="42"/>
      <c r="F248" s="42"/>
      <c r="G248" s="43"/>
      <c r="H248" s="43"/>
      <c r="I248" s="42"/>
      <c r="J248" s="43"/>
      <c r="K248" s="44"/>
      <c r="L248" s="44"/>
      <c r="M248" s="45"/>
    </row>
    <row r="249" spans="1:246" s="46" customFormat="1" ht="20.100000000000001" customHeight="1" x14ac:dyDescent="0.25">
      <c r="B249" s="47" t="s">
        <v>16</v>
      </c>
      <c r="C249" s="47" t="s">
        <v>52</v>
      </c>
      <c r="D249" s="99"/>
      <c r="E249" s="100"/>
      <c r="F249" s="47" t="s">
        <v>377</v>
      </c>
      <c r="G249" s="48" t="s">
        <v>378</v>
      </c>
      <c r="H249" s="49" t="s">
        <v>110</v>
      </c>
      <c r="I249" s="49">
        <v>20</v>
      </c>
      <c r="J249" s="49">
        <v>2024129</v>
      </c>
      <c r="K249" s="49">
        <v>2024719</v>
      </c>
      <c r="L249" s="49">
        <v>301</v>
      </c>
      <c r="M249" s="50">
        <v>26000</v>
      </c>
    </row>
    <row r="250" spans="1:246" s="46" customFormat="1" ht="20.100000000000001" customHeight="1" x14ac:dyDescent="0.25">
      <c r="B250" s="47" t="s">
        <v>16</v>
      </c>
      <c r="C250" s="47" t="s">
        <v>17</v>
      </c>
      <c r="D250" s="99"/>
      <c r="E250" s="100"/>
      <c r="F250" s="47" t="s">
        <v>379</v>
      </c>
      <c r="G250" s="48" t="s">
        <v>380</v>
      </c>
      <c r="H250" s="49" t="s">
        <v>63</v>
      </c>
      <c r="I250" s="49">
        <v>17</v>
      </c>
      <c r="J250" s="49">
        <v>2024129</v>
      </c>
      <c r="K250" s="49">
        <v>2024719</v>
      </c>
      <c r="L250" s="49">
        <v>301</v>
      </c>
      <c r="M250" s="50">
        <v>26832.18</v>
      </c>
    </row>
    <row r="251" spans="1:246" s="46" customFormat="1" ht="20.100000000000001" customHeight="1" x14ac:dyDescent="0.25">
      <c r="B251" s="47" t="s">
        <v>16</v>
      </c>
      <c r="C251" s="47" t="s">
        <v>30</v>
      </c>
      <c r="D251" s="99"/>
      <c r="E251" s="100"/>
      <c r="F251" s="47" t="s">
        <v>381</v>
      </c>
      <c r="G251" s="48" t="s">
        <v>382</v>
      </c>
      <c r="H251" s="49" t="s">
        <v>63</v>
      </c>
      <c r="I251" s="49">
        <v>17</v>
      </c>
      <c r="J251" s="49">
        <v>2024129</v>
      </c>
      <c r="K251" s="49">
        <v>2024719</v>
      </c>
      <c r="L251" s="49">
        <v>301</v>
      </c>
      <c r="M251" s="50">
        <v>13416.07</v>
      </c>
    </row>
    <row r="252" spans="1:246" s="46" customFormat="1" ht="20.100000000000001" customHeight="1" x14ac:dyDescent="0.25">
      <c r="B252" s="47" t="s">
        <v>16</v>
      </c>
      <c r="C252" s="47" t="s">
        <v>30</v>
      </c>
      <c r="D252" s="99"/>
      <c r="E252" s="100"/>
      <c r="F252" s="47" t="s">
        <v>383</v>
      </c>
      <c r="G252" s="48" t="s">
        <v>384</v>
      </c>
      <c r="H252" s="49" t="s">
        <v>20</v>
      </c>
      <c r="I252" s="49">
        <v>12</v>
      </c>
      <c r="J252" s="49">
        <v>2024129</v>
      </c>
      <c r="K252" s="49">
        <v>2024719</v>
      </c>
      <c r="L252" s="49">
        <v>301</v>
      </c>
      <c r="M252" s="50">
        <v>10624.57</v>
      </c>
    </row>
    <row r="253" spans="1:246" s="46" customFormat="1" ht="20.100000000000001" customHeight="1" x14ac:dyDescent="0.25">
      <c r="B253" s="47" t="s">
        <v>16</v>
      </c>
      <c r="C253" s="47" t="s">
        <v>17</v>
      </c>
      <c r="D253" s="99"/>
      <c r="E253" s="100"/>
      <c r="F253" s="47" t="s">
        <v>385</v>
      </c>
      <c r="G253" s="48" t="s">
        <v>386</v>
      </c>
      <c r="H253" s="49" t="s">
        <v>110</v>
      </c>
      <c r="I253" s="49">
        <v>20</v>
      </c>
      <c r="J253" s="49">
        <v>2024129</v>
      </c>
      <c r="K253" s="49">
        <v>2024719</v>
      </c>
      <c r="L253" s="49">
        <v>301</v>
      </c>
      <c r="M253" s="50">
        <v>26000</v>
      </c>
    </row>
    <row r="254" spans="1:246" s="46" customFormat="1" ht="20.100000000000001" customHeight="1" x14ac:dyDescent="0.25">
      <c r="B254" s="47" t="s">
        <v>16</v>
      </c>
      <c r="C254" s="47" t="s">
        <v>35</v>
      </c>
      <c r="D254" s="99"/>
      <c r="E254" s="100"/>
      <c r="F254" s="47" t="s">
        <v>387</v>
      </c>
      <c r="G254" s="48" t="s">
        <v>388</v>
      </c>
      <c r="H254" s="49" t="s">
        <v>63</v>
      </c>
      <c r="I254" s="49">
        <v>15</v>
      </c>
      <c r="J254" s="49">
        <v>2024129</v>
      </c>
      <c r="K254" s="49">
        <v>2024719</v>
      </c>
      <c r="L254" s="49">
        <v>301</v>
      </c>
      <c r="M254" s="50">
        <v>23675.47</v>
      </c>
    </row>
    <row r="255" spans="1:246" s="46" customFormat="1" ht="20.100000000000001" customHeight="1" x14ac:dyDescent="0.25">
      <c r="B255" s="47" t="s">
        <v>16</v>
      </c>
      <c r="C255" s="47" t="s">
        <v>52</v>
      </c>
      <c r="D255" s="99"/>
      <c r="E255" s="100"/>
      <c r="F255" s="47" t="s">
        <v>389</v>
      </c>
      <c r="G255" s="48" t="s">
        <v>390</v>
      </c>
      <c r="H255" s="49" t="s">
        <v>63</v>
      </c>
      <c r="I255" s="49">
        <v>20</v>
      </c>
      <c r="J255" s="49">
        <v>2024129</v>
      </c>
      <c r="K255" s="49">
        <v>2024719</v>
      </c>
      <c r="L255" s="49">
        <v>301</v>
      </c>
      <c r="M255" s="50">
        <v>19426</v>
      </c>
    </row>
    <row r="256" spans="1:246" s="46" customFormat="1" ht="20.100000000000001" customHeight="1" x14ac:dyDescent="0.25">
      <c r="B256" s="47" t="s">
        <v>16</v>
      </c>
      <c r="C256" s="47" t="s">
        <v>52</v>
      </c>
      <c r="D256" s="99"/>
      <c r="E256" s="100"/>
      <c r="F256" s="47" t="s">
        <v>391</v>
      </c>
      <c r="G256" s="48" t="s">
        <v>392</v>
      </c>
      <c r="H256" s="49" t="s">
        <v>110</v>
      </c>
      <c r="I256" s="49">
        <v>20</v>
      </c>
      <c r="J256" s="49">
        <v>2024129</v>
      </c>
      <c r="K256" s="49">
        <v>2024719</v>
      </c>
      <c r="L256" s="49">
        <v>301</v>
      </c>
      <c r="M256" s="50">
        <v>16000</v>
      </c>
    </row>
    <row r="257" spans="2:13" s="46" customFormat="1" ht="20.100000000000001" customHeight="1" x14ac:dyDescent="0.25">
      <c r="B257" s="47"/>
      <c r="C257" s="47"/>
      <c r="D257" s="47"/>
      <c r="E257" s="64"/>
      <c r="F257" s="47"/>
      <c r="G257" s="48"/>
      <c r="H257" s="49"/>
      <c r="I257" s="49"/>
      <c r="J257" s="49"/>
      <c r="K257" s="49"/>
      <c r="L257" s="49"/>
      <c r="M257" s="50"/>
    </row>
    <row r="258" spans="2:13" s="46" customFormat="1" ht="20.100000000000001" customHeight="1" x14ac:dyDescent="0.25">
      <c r="B258" s="47"/>
      <c r="C258" s="47"/>
      <c r="D258" s="47"/>
      <c r="E258" s="64"/>
      <c r="F258" s="47"/>
      <c r="G258" s="48"/>
      <c r="H258" s="49"/>
      <c r="I258" s="49"/>
      <c r="J258" s="49"/>
      <c r="K258" s="49"/>
      <c r="L258" s="49"/>
      <c r="M258" s="50"/>
    </row>
    <row r="259" spans="2:13" s="46" customFormat="1" ht="20.100000000000001" customHeight="1" x14ac:dyDescent="0.25">
      <c r="B259" s="47"/>
      <c r="C259" s="47"/>
      <c r="D259" s="47"/>
      <c r="E259" s="64"/>
      <c r="F259" s="47"/>
      <c r="G259" s="48"/>
      <c r="H259" s="49"/>
      <c r="I259" s="49"/>
      <c r="J259" s="49"/>
      <c r="K259" s="49"/>
      <c r="L259" s="49"/>
      <c r="M259" s="50"/>
    </row>
    <row r="260" spans="2:13" s="46" customFormat="1" ht="20.100000000000001" customHeight="1" x14ac:dyDescent="0.25">
      <c r="B260" s="47"/>
      <c r="C260" s="47"/>
      <c r="D260" s="47"/>
      <c r="E260" s="64"/>
      <c r="F260" s="47"/>
      <c r="G260" s="48"/>
      <c r="H260" s="49"/>
      <c r="I260" s="49"/>
      <c r="J260" s="49"/>
      <c r="K260" s="49"/>
      <c r="L260" s="49"/>
      <c r="M260" s="50"/>
    </row>
    <row r="261" spans="2:13" s="46" customFormat="1" ht="20.100000000000001" customHeight="1" x14ac:dyDescent="0.25">
      <c r="B261" s="47"/>
      <c r="C261" s="47"/>
      <c r="D261" s="47"/>
      <c r="E261" s="64"/>
      <c r="F261" s="47"/>
      <c r="G261" s="48"/>
      <c r="H261" s="49"/>
      <c r="I261" s="49"/>
      <c r="J261" s="49"/>
      <c r="K261" s="49"/>
      <c r="L261" s="49"/>
      <c r="M261" s="50"/>
    </row>
    <row r="262" spans="2:13" s="46" customFormat="1" ht="20.100000000000001" customHeight="1" x14ac:dyDescent="0.25">
      <c r="B262" s="47"/>
      <c r="C262" s="47"/>
      <c r="D262" s="47"/>
      <c r="E262" s="64"/>
      <c r="F262" s="47"/>
      <c r="G262" s="48"/>
      <c r="H262" s="49"/>
      <c r="I262" s="49"/>
      <c r="J262" s="49"/>
      <c r="K262" s="49"/>
      <c r="L262" s="49"/>
      <c r="M262" s="50"/>
    </row>
    <row r="263" spans="2:13" s="68" customFormat="1" ht="18.75" x14ac:dyDescent="0.3">
      <c r="B263" s="65" t="s">
        <v>393</v>
      </c>
      <c r="C263" s="66"/>
      <c r="D263" s="67">
        <f>COUNT(M11:M262)</f>
        <v>183</v>
      </c>
      <c r="E263" s="66"/>
      <c r="F263" s="66"/>
      <c r="G263" s="66"/>
      <c r="H263" s="66"/>
      <c r="L263" s="69" t="s">
        <v>394</v>
      </c>
      <c r="M263" s="70">
        <f>SUM(M11:M262)</f>
        <v>5394135.1499999985</v>
      </c>
    </row>
    <row r="264" spans="2:13" s="68" customFormat="1" ht="18.75" x14ac:dyDescent="0.3">
      <c r="B264" s="71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72"/>
    </row>
    <row r="265" spans="2:13" s="68" customFormat="1" ht="18.75" x14ac:dyDescent="0.3">
      <c r="B265" s="71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72"/>
    </row>
    <row r="266" spans="2:13" s="68" customFormat="1" ht="18.75" x14ac:dyDescent="0.3">
      <c r="B266" s="73"/>
      <c r="C266" s="74"/>
      <c r="E266" s="74"/>
      <c r="F266" s="74"/>
      <c r="G266" s="74"/>
      <c r="H266" s="74"/>
      <c r="J266" s="75" t="s">
        <v>395</v>
      </c>
      <c r="L266" s="76">
        <f>M263</f>
        <v>5394135.1499999985</v>
      </c>
      <c r="M266" s="72"/>
    </row>
    <row r="267" spans="2:13" ht="9" hidden="1" customHeight="1" x14ac:dyDescent="0.35">
      <c r="B267" s="77">
        <f>COUNT([2]!Tabla143[Función])</f>
        <v>0</v>
      </c>
      <c r="C267" s="78"/>
      <c r="D267" s="78"/>
      <c r="E267" s="78"/>
      <c r="F267" s="79"/>
      <c r="G267" s="79"/>
      <c r="H267" s="79"/>
      <c r="I267" s="80"/>
      <c r="J267" s="79"/>
      <c r="K267" s="79"/>
      <c r="L267" s="79"/>
      <c r="M267" s="81"/>
    </row>
    <row r="268" spans="2:13" ht="10.5" customHeight="1" x14ac:dyDescent="0.35">
      <c r="B268" s="82"/>
      <c r="C268" s="83"/>
      <c r="D268" s="83"/>
      <c r="E268" s="83"/>
      <c r="F268" s="84"/>
      <c r="G268" s="84"/>
      <c r="H268" s="84"/>
      <c r="I268" s="85"/>
      <c r="J268" s="84"/>
      <c r="K268" s="84"/>
      <c r="L268" s="84"/>
      <c r="M268" s="86"/>
    </row>
    <row r="269" spans="2:13" ht="21" x14ac:dyDescent="0.35">
      <c r="B269" s="74" t="s">
        <v>396</v>
      </c>
      <c r="C269" s="5"/>
      <c r="D269" s="5"/>
      <c r="E269" s="87"/>
      <c r="F269" s="6"/>
      <c r="G269" s="6"/>
      <c r="H269" s="6"/>
      <c r="I269" s="7"/>
      <c r="J269" s="6"/>
      <c r="K269" s="6"/>
      <c r="L269" s="6"/>
      <c r="M269" s="8"/>
    </row>
    <row r="270" spans="2:13" ht="6.75" customHeight="1" x14ac:dyDescent="0.25">
      <c r="F270" s="2"/>
    </row>
    <row r="271" spans="2:13" s="55" customFormat="1" ht="12.75" customHeight="1" x14ac:dyDescent="0.25">
      <c r="B271" s="88" t="s">
        <v>397</v>
      </c>
      <c r="C271" s="89"/>
      <c r="D271" s="89"/>
      <c r="E271" s="89"/>
      <c r="F271" s="89"/>
      <c r="G271" s="89"/>
      <c r="H271" s="89"/>
      <c r="I271" s="89"/>
      <c r="J271" s="89"/>
      <c r="K271" s="89"/>
      <c r="L271" s="90"/>
    </row>
    <row r="272" spans="2:13" s="55" customFormat="1" ht="12.75" customHeight="1" x14ac:dyDescent="0.25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3"/>
    </row>
    <row r="273" spans="2:13" s="55" customFormat="1" ht="12.75" customHeight="1" x14ac:dyDescent="0.25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3"/>
    </row>
    <row r="274" spans="2:13" s="55" customFormat="1" ht="12.75" customHeight="1" x14ac:dyDescent="0.25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3"/>
    </row>
    <row r="275" spans="2:13" s="55" customFormat="1" ht="12.75" customHeight="1" x14ac:dyDescent="0.25">
      <c r="B275" s="94"/>
      <c r="C275" s="95"/>
      <c r="D275" s="95"/>
      <c r="E275" s="95"/>
      <c r="F275" s="95"/>
      <c r="G275" s="95"/>
      <c r="H275" s="95"/>
      <c r="I275" s="95"/>
      <c r="J275" s="95"/>
      <c r="K275" s="95"/>
      <c r="L275" s="96"/>
    </row>
    <row r="276" spans="2:13" s="55" customFormat="1" ht="12.75" customHeight="1" x14ac:dyDescent="0.25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</row>
    <row r="277" spans="2:13" s="55" customFormat="1" ht="12.75" customHeight="1" x14ac:dyDescent="0.25"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</row>
    <row r="278" spans="2:13" s="55" customFormat="1" ht="75" customHeight="1" x14ac:dyDescent="0.25"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</row>
    <row r="279" spans="2:13" x14ac:dyDescent="0.25">
      <c r="F279" s="2"/>
      <c r="H279" s="3"/>
      <c r="I279" s="2"/>
      <c r="L279" s="4"/>
      <c r="M279" s="1"/>
    </row>
    <row r="280" spans="2:13" x14ac:dyDescent="0.25">
      <c r="F280" s="2"/>
      <c r="H280" s="3"/>
      <c r="I280" s="2"/>
      <c r="L280" s="4"/>
      <c r="M280" s="1"/>
    </row>
    <row r="281" spans="2:13" x14ac:dyDescent="0.25">
      <c r="F281" s="2"/>
      <c r="H281" s="3"/>
      <c r="I281" s="2"/>
      <c r="L281" s="4"/>
      <c r="M281" s="1"/>
    </row>
    <row r="282" spans="2:13" x14ac:dyDescent="0.25">
      <c r="F282" s="2"/>
      <c r="H282" s="3"/>
      <c r="I282" s="2"/>
      <c r="L282" s="4"/>
      <c r="M282" s="1"/>
    </row>
    <row r="283" spans="2:13" x14ac:dyDescent="0.25">
      <c r="F283" s="2"/>
      <c r="H283" s="3"/>
      <c r="I283" s="2"/>
      <c r="L283" s="4"/>
      <c r="M283" s="1"/>
    </row>
    <row r="284" spans="2:13" x14ac:dyDescent="0.25">
      <c r="F284" s="2"/>
      <c r="H284" s="3"/>
      <c r="I284" s="2"/>
      <c r="L284" s="4"/>
      <c r="M284" s="1"/>
    </row>
    <row r="285" spans="2:13" x14ac:dyDescent="0.25">
      <c r="F285" s="2"/>
      <c r="H285" s="3"/>
      <c r="I285" s="2"/>
      <c r="L285" s="4"/>
      <c r="M285" s="1"/>
    </row>
    <row r="286" spans="2:13" x14ac:dyDescent="0.25">
      <c r="F286" s="2"/>
      <c r="H286" s="3"/>
      <c r="I286" s="2"/>
      <c r="L286" s="4"/>
      <c r="M286" s="1"/>
    </row>
    <row r="287" spans="2:13" x14ac:dyDescent="0.25">
      <c r="F287" s="2"/>
      <c r="H287" s="3"/>
      <c r="I287" s="2"/>
      <c r="L287" s="4"/>
      <c r="M287" s="1"/>
    </row>
  </sheetData>
  <sheetProtection algorithmName="SHA-512" hashValue="0R2sjgcIdY9/RFwg0gdSMLOjYeSHGhjHRVDkMLfYtQRmBQDmVBuc3Q6/fSR7j3zAvHf5GJzt08t6RTghsOMxxQ==" saltValue="BWvTWfWTFkOn7VF4B8yUNw==" spinCount="100000" sheet="1" formatCells="0" formatColumns="0" formatRows="0" insertColumns="0" insertRows="0" insertHyperlinks="0" deleteColumns="0" deleteRows="0" selectLockedCells="1" sort="0" autoFilter="0" pivotTables="0"/>
  <mergeCells count="63">
    <mergeCell ref="B278:L278"/>
    <mergeCell ref="G246:G247"/>
    <mergeCell ref="H246:I246"/>
    <mergeCell ref="J246:K246"/>
    <mergeCell ref="L246:L247"/>
    <mergeCell ref="M246:M247"/>
    <mergeCell ref="B271:L275"/>
    <mergeCell ref="G199:G200"/>
    <mergeCell ref="H199:I199"/>
    <mergeCell ref="J199:K199"/>
    <mergeCell ref="L199:L200"/>
    <mergeCell ref="M199:M200"/>
    <mergeCell ref="B246:B247"/>
    <mergeCell ref="C246:C247"/>
    <mergeCell ref="D246:D247"/>
    <mergeCell ref="E246:E247"/>
    <mergeCell ref="F246:F247"/>
    <mergeCell ref="G154:G155"/>
    <mergeCell ref="H154:I154"/>
    <mergeCell ref="J154:K154"/>
    <mergeCell ref="L154:L155"/>
    <mergeCell ref="M154:M155"/>
    <mergeCell ref="B199:B200"/>
    <mergeCell ref="C199:C200"/>
    <mergeCell ref="D199:D200"/>
    <mergeCell ref="E199:E200"/>
    <mergeCell ref="F199:F200"/>
    <mergeCell ref="H109:I109"/>
    <mergeCell ref="J109:K109"/>
    <mergeCell ref="L109:L110"/>
    <mergeCell ref="M109:M110"/>
    <mergeCell ref="C146:M146"/>
    <mergeCell ref="B154:B155"/>
    <mergeCell ref="C154:C155"/>
    <mergeCell ref="D154:D155"/>
    <mergeCell ref="E154:E155"/>
    <mergeCell ref="F154:F155"/>
    <mergeCell ref="H60:I60"/>
    <mergeCell ref="J60:K60"/>
    <mergeCell ref="L60:L61"/>
    <mergeCell ref="M60:M61"/>
    <mergeCell ref="B109:B110"/>
    <mergeCell ref="C109:C110"/>
    <mergeCell ref="D109:D110"/>
    <mergeCell ref="E109:E110"/>
    <mergeCell ref="F109:F110"/>
    <mergeCell ref="G109:G110"/>
    <mergeCell ref="H12:I12"/>
    <mergeCell ref="J12:K12"/>
    <mergeCell ref="L12:L13"/>
    <mergeCell ref="M12:M13"/>
    <mergeCell ref="B60:B61"/>
    <mergeCell ref="C60:C61"/>
    <mergeCell ref="D60:D61"/>
    <mergeCell ref="E60:E61"/>
    <mergeCell ref="F60:F61"/>
    <mergeCell ref="G60:G61"/>
    <mergeCell ref="B12:B13"/>
    <mergeCell ref="C12:C13"/>
    <mergeCell ref="D12:D13"/>
    <mergeCell ref="E12:E13"/>
    <mergeCell ref="F12:F13"/>
    <mergeCell ref="G12:G13"/>
  </mergeCells>
  <dataValidations count="1">
    <dataValidation allowBlank="1" showInputMessage="1" showErrorMessage="1" sqref="B9 B151 B196 B57 B106 B243" xr:uid="{38040F54-FD20-4E2A-B458-274A52AC8F99}"/>
  </dataValidations>
  <printOptions horizontalCentered="1"/>
  <pageMargins left="0.98425196850393704" right="0.39370078740157483" top="0.39370078740157483" bottom="0.39370078740157483" header="0.31496062992125984" footer="0.31496062992125984"/>
  <pageSetup paperSize="295" scale="50" fitToHeight="0" orientation="landscape" horizontalDpi="4294967295" verticalDpi="4294967295" r:id="rId1"/>
  <rowBreaks count="5" manualBreakCount="5">
    <brk id="49" max="12" man="1"/>
    <brk id="97" max="12" man="1"/>
    <brk id="145" max="12" man="1"/>
    <brk id="190" max="12" man="1"/>
    <brk id="23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</vt:lpstr>
      <vt:lpstr>'II D) 6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2024-07-13T00:42:41Z</dcterms:created>
  <dcterms:modified xsi:type="dcterms:W3CDTF">2024-07-13T00:46:07Z</dcterms:modified>
</cp:coreProperties>
</file>