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AC\CONAC 2017-2021\CONAC 2024\4o TRIM 2024\NUEVOS FORMATOS CONAC ART 73 4T2024\Versión pública\"/>
    </mc:Choice>
  </mc:AlternateContent>
  <xr:revisionPtr revIDLastSave="0" documentId="8_{D7260F76-2D2E-4C1B-AC4A-506BCF63E9E4}" xr6:coauthVersionLast="47" xr6:coauthVersionMax="47" xr10:uidLastSave="{00000000-0000-0000-0000-000000000000}"/>
  <bookViews>
    <workbookView xWindow="-120" yWindow="-120" windowWidth="21840" windowHeight="13140" xr2:uid="{BB1A481E-052C-408B-918C-579C574939C8}"/>
  </bookViews>
  <sheets>
    <sheet name="A Y II D4" sheetId="1" r:id="rId1"/>
  </sheets>
  <externalReferences>
    <externalReference r:id="rId2"/>
  </externalReferences>
  <definedNames>
    <definedName name="_xlnm.Print_Area" localSheetId="0">'A Y II D4'!$A$1:$U$85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" i="1" l="1"/>
  <c r="P23" i="1"/>
  <c r="C23" i="1"/>
  <c r="F21" i="1"/>
  <c r="T11" i="1"/>
  <c r="T10" i="1"/>
</calcChain>
</file>

<file path=xl/sharedStrings.xml><?xml version="1.0" encoding="utf-8"?>
<sst xmlns="http://schemas.openxmlformats.org/spreadsheetml/2006/main" count="131" uniqueCount="85">
  <si>
    <t>Formato: Personal con Licencia</t>
  </si>
  <si>
    <t>Fondo de Aportaciones para la Educación Tecnológica y de Adultos/Colegio Nacional de Educación Profesional Técnica (FAETA/CONALEP)</t>
  </si>
  <si>
    <t>Entidad Federativa</t>
  </si>
  <si>
    <t>R.F.C.</t>
  </si>
  <si>
    <t>CURP</t>
  </si>
  <si>
    <t>Nombre</t>
  </si>
  <si>
    <t>Clave integrada</t>
  </si>
  <si>
    <t>Clave Presupuestal</t>
  </si>
  <si>
    <t>Periodo Licencia</t>
  </si>
  <si>
    <t>Percepciones pagadas en el Periodo de la Licencia con Presupuesto Federal*</t>
  </si>
  <si>
    <t>Percepciones pagadas en el Periodo de la Licencia con Presupuesto de otra fuente*</t>
  </si>
  <si>
    <t>Clave CT Origen</t>
  </si>
  <si>
    <t>Licencia</t>
  </si>
  <si>
    <t>Descripción de la Licencia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</si>
  <si>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</si>
  <si>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</si>
  <si>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</si>
  <si>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</si>
  <si>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</si>
  <si>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</si>
  <si>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</si>
  <si>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</si>
  <si>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</si>
  <si>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</si>
  <si>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Tipo</t>
  </si>
  <si>
    <t>NOMBRE</t>
  </si>
  <si>
    <t>Periodo Licencia
Inicio</t>
  </si>
  <si>
    <t>Periodo Licencia
Conclusión</t>
  </si>
  <si>
    <t>Licencia
Clave</t>
  </si>
  <si>
    <t>Licencia
Tipo</t>
  </si>
  <si>
    <t>HIDALGO</t>
  </si>
  <si>
    <t>CAVE841006DE9</t>
  </si>
  <si>
    <t>CAVE841006HHGHRR00</t>
  </si>
  <si>
    <t>ERNESTO CHAVEZ VERA</t>
  </si>
  <si>
    <t>11301100331CF2120200.00054142</t>
  </si>
  <si>
    <t>11301</t>
  </si>
  <si>
    <t>1003</t>
  </si>
  <si>
    <t>3</t>
  </si>
  <si>
    <t>1</t>
  </si>
  <si>
    <t>CF21202</t>
  </si>
  <si>
    <t>00.0</t>
  </si>
  <si>
    <t>0054142</t>
  </si>
  <si>
    <t>20191031</t>
  </si>
  <si>
    <t>20250930</t>
  </si>
  <si>
    <t>13DPT0004L</t>
  </si>
  <si>
    <t>CON GOCE DE SUELDO</t>
  </si>
  <si>
    <t>COMISIÓN SINDICAL O SU REFRENDO</t>
  </si>
  <si>
    <t>SOCG690815874</t>
  </si>
  <si>
    <t>SOCG690815HNLLNR03</t>
  </si>
  <si>
    <t>GERARDO SOLIS CONTRERAS</t>
  </si>
  <si>
    <t>11301100331S0120200.0009542</t>
  </si>
  <si>
    <t>S01202</t>
  </si>
  <si>
    <t>009542</t>
  </si>
  <si>
    <t>20240916</t>
  </si>
  <si>
    <t>20240930</t>
  </si>
  <si>
    <t>13DPT0003M</t>
  </si>
  <si>
    <t>16</t>
  </si>
  <si>
    <t>SIN GOCE DE SUELDO</t>
  </si>
  <si>
    <t>LICENCIA SIN GOCE DE SUELDO</t>
  </si>
  <si>
    <t>PAFE890805934</t>
  </si>
  <si>
    <t>PAFE890805HHGLDM06</t>
  </si>
  <si>
    <t>EMMANUEL PALMA FIDENCIO</t>
  </si>
  <si>
    <t>11301100331S0120100.00010637</t>
  </si>
  <si>
    <t>S01201</t>
  </si>
  <si>
    <t>0010637</t>
  </si>
  <si>
    <t>MOMM680119HU5</t>
  </si>
  <si>
    <t>MOMM680119MHGRXR06</t>
  </si>
  <si>
    <t>MARTHA MORALES MUÑOZ</t>
  </si>
  <si>
    <t>T08201</t>
  </si>
  <si>
    <t>0011672</t>
  </si>
  <si>
    <t>13DPT0001O</t>
  </si>
  <si>
    <t>PREPENSIONARIA O SU REFRENDO</t>
  </si>
  <si>
    <t>OOCA6402273U3</t>
  </si>
  <si>
    <t>OOCA640227MDFRRL00</t>
  </si>
  <si>
    <t>ALEJANDRA OROZCO CRUZ</t>
  </si>
  <si>
    <t>11301100331CF0420100.00009541</t>
  </si>
  <si>
    <t>CF04201</t>
  </si>
  <si>
    <t>0009541</t>
  </si>
  <si>
    <t xml:space="preserve">Total Personas : </t>
  </si>
  <si>
    <t xml:space="preserve">Total Plazas : </t>
  </si>
  <si>
    <t>Total Pto. Federal</t>
  </si>
  <si>
    <t>Total Ppto. Otras Fuentes</t>
  </si>
  <si>
    <t>*Total de Percepciones reportadas por la Entidad Federativa como pagadas al trabajador durante la Licencia.</t>
  </si>
  <si>
    <r>
      <rPr>
        <b/>
        <sz val="22"/>
        <rFont val="Calibri"/>
        <family val="2"/>
      </rPr>
      <t>Fuente :</t>
    </r>
    <r>
      <rPr>
        <sz val="22"/>
        <rFont val="Calibri"/>
        <family val="2"/>
      </rPr>
      <t xml:space="preserve"> Información proporcionada por las Entidades Federativas.</t>
    </r>
  </si>
  <si>
    <t xml:space="preserve">Eliminadas cinco palabras correspondientes a la Clave Única de Registro de Población y cinco palabras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</si>
</sst>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00"/>
    <numFmt numFmtId="165" formatCode="#,##0_ ;\-#,##0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36"/>
      <name val="Calibri"/>
      <family val="2"/>
      <scheme val="minor"/>
    </font>
    <font>
      <sz val="36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Calibri"/>
      <family val="2"/>
      <scheme val="minor"/>
    </font>
    <font>
      <b/>
      <sz val="24"/>
      <name val="Arial"/>
      <family val="2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sz val="24"/>
      <name val="Calibri"/>
      <family val="2"/>
      <scheme val="minor"/>
    </font>
    <font>
      <b/>
      <sz val="26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26"/>
      <name val="Calibri"/>
      <family val="2"/>
      <scheme val="minor"/>
    </font>
    <font>
      <sz val="26"/>
      <name val="Arial"/>
      <family val="2"/>
    </font>
    <font>
      <sz val="18"/>
      <name val="MS Shell Dlg 2"/>
    </font>
    <font>
      <sz val="22"/>
      <name val="Calibri"/>
      <family val="2"/>
      <scheme val="minor"/>
    </font>
    <font>
      <sz val="22"/>
      <name val="Arial"/>
      <family val="2"/>
    </font>
    <font>
      <b/>
      <sz val="22"/>
      <name val="Calibri"/>
      <family val="2"/>
    </font>
    <font>
      <sz val="22"/>
      <name val="Calibri"/>
      <family val="2"/>
    </font>
    <font>
      <i/>
      <sz val="28"/>
      <name val="Calibri"/>
      <family val="2"/>
      <scheme val="minor"/>
    </font>
    <font>
      <sz val="2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Protection="1">
      <protection locked="0"/>
    </xf>
    <xf numFmtId="0" fontId="3" fillId="2" borderId="1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3" fillId="2" borderId="3" xfId="0" applyFont="1" applyFill="1" applyBorder="1" applyProtection="1">
      <protection locked="0"/>
    </xf>
    <xf numFmtId="0" fontId="4" fillId="0" borderId="0" xfId="0" applyFont="1" applyProtection="1">
      <protection locked="0"/>
    </xf>
    <xf numFmtId="0" fontId="3" fillId="2" borderId="4" xfId="0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/>
      <protection locked="0"/>
    </xf>
    <xf numFmtId="0" fontId="4" fillId="2" borderId="6" xfId="0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16" fontId="3" fillId="2" borderId="8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Protection="1"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4" borderId="9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0" fontId="10" fillId="3" borderId="12" xfId="0" applyFont="1" applyFill="1" applyBorder="1" applyAlignment="1" applyProtection="1">
      <alignment vertical="center" wrapText="1"/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0" fillId="3" borderId="12" xfId="0" applyFont="1" applyFill="1" applyBorder="1" applyAlignment="1" applyProtection="1">
      <alignment horizontal="center" vertical="center" wrapText="1"/>
      <protection locked="0"/>
    </xf>
    <xf numFmtId="49" fontId="11" fillId="0" borderId="9" xfId="0" applyNumberFormat="1" applyFont="1" applyBorder="1" applyAlignment="1" applyProtection="1">
      <alignment horizontal="left" vertical="center"/>
      <protection locked="0"/>
    </xf>
    <xf numFmtId="49" fontId="11" fillId="5" borderId="9" xfId="0" applyNumberFormat="1" applyFont="1" applyFill="1" applyBorder="1" applyAlignment="1" applyProtection="1">
      <alignment horizontal="left" vertical="center"/>
      <protection hidden="1"/>
    </xf>
    <xf numFmtId="11" fontId="11" fillId="0" borderId="9" xfId="0" applyNumberFormat="1" applyFont="1" applyBorder="1" applyAlignment="1" applyProtection="1">
      <alignment horizontal="left" vertical="center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164" fontId="11" fillId="0" borderId="9" xfId="0" applyNumberFormat="1" applyFont="1" applyBorder="1" applyAlignment="1" applyProtection="1">
      <alignment horizontal="center" vertical="center" wrapText="1"/>
      <protection locked="0"/>
    </xf>
    <xf numFmtId="49" fontId="11" fillId="0" borderId="9" xfId="0" applyNumberFormat="1" applyFont="1" applyBorder="1" applyAlignment="1" applyProtection="1">
      <alignment horizontal="center" vertical="center" wrapText="1"/>
      <protection locked="0"/>
    </xf>
    <xf numFmtId="49" fontId="11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2" fontId="11" fillId="0" borderId="9" xfId="0" applyNumberFormat="1" applyFont="1" applyBorder="1" applyAlignment="1" applyProtection="1">
      <alignment horizontal="center" vertical="center"/>
      <protection locked="0"/>
    </xf>
    <xf numFmtId="2" fontId="11" fillId="0" borderId="9" xfId="1" applyNumberFormat="1" applyFont="1" applyFill="1" applyBorder="1" applyAlignment="1" applyProtection="1">
      <alignment horizontal="center" vertical="center" wrapText="1"/>
      <protection locked="0"/>
    </xf>
    <xf numFmtId="49" fontId="11" fillId="0" borderId="9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6" borderId="9" xfId="0" applyFont="1" applyFill="1" applyBorder="1" applyAlignment="1" applyProtection="1">
      <alignment horizontal="center" vertical="center"/>
      <protection locked="0"/>
    </xf>
    <xf numFmtId="49" fontId="11" fillId="5" borderId="12" xfId="0" applyNumberFormat="1" applyFont="1" applyFill="1" applyBorder="1" applyAlignment="1" applyProtection="1">
      <alignment horizontal="left" vertical="center"/>
      <protection hidden="1"/>
    </xf>
    <xf numFmtId="49" fontId="11" fillId="0" borderId="12" xfId="0" applyNumberFormat="1" applyFont="1" applyBorder="1" applyAlignment="1" applyProtection="1">
      <alignment horizontal="left" vertical="center"/>
      <protection locked="0"/>
    </xf>
    <xf numFmtId="11" fontId="11" fillId="0" borderId="12" xfId="0" applyNumberFormat="1" applyFont="1" applyBorder="1" applyAlignment="1" applyProtection="1">
      <alignment horizontal="left" vertical="center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164" fontId="11" fillId="0" borderId="12" xfId="0" applyNumberFormat="1" applyFont="1" applyBorder="1" applyAlignment="1" applyProtection="1">
      <alignment horizontal="center" vertical="center" wrapText="1"/>
      <protection locked="0"/>
    </xf>
    <xf numFmtId="49" fontId="11" fillId="0" borderId="12" xfId="0" applyNumberFormat="1" applyFont="1" applyBorder="1" applyAlignment="1" applyProtection="1">
      <alignment horizontal="center" vertical="center" wrapText="1"/>
      <protection locked="0"/>
    </xf>
    <xf numFmtId="49" fontId="11" fillId="6" borderId="12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12" xfId="0" applyNumberFormat="1" applyFont="1" applyBorder="1" applyAlignment="1" applyProtection="1">
      <alignment horizontal="center" vertical="center"/>
      <protection locked="0"/>
    </xf>
    <xf numFmtId="2" fontId="11" fillId="0" borderId="12" xfId="1" applyNumberFormat="1" applyFont="1" applyFill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49" fontId="11" fillId="0" borderId="12" xfId="0" applyNumberFormat="1" applyFont="1" applyBorder="1" applyAlignment="1" applyProtection="1">
      <alignment horizontal="center" vertical="center"/>
      <protection locked="0"/>
    </xf>
    <xf numFmtId="0" fontId="12" fillId="0" borderId="4" xfId="0" applyFont="1" applyBorder="1" applyProtection="1">
      <protection locked="0"/>
    </xf>
    <xf numFmtId="165" fontId="13" fillId="2" borderId="0" xfId="1" applyNumberFormat="1" applyFont="1" applyFill="1" applyBorder="1" applyProtection="1">
      <protection locked="0"/>
    </xf>
    <xf numFmtId="0" fontId="1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2" fillId="0" borderId="0" xfId="0" applyFont="1" applyAlignment="1" applyProtection="1">
      <alignment horizontal="right"/>
      <protection locked="0"/>
    </xf>
    <xf numFmtId="4" fontId="13" fillId="2" borderId="0" xfId="0" applyNumberFormat="1" applyFont="1" applyFill="1" applyProtection="1">
      <protection locked="0"/>
    </xf>
    <xf numFmtId="0" fontId="14" fillId="0" borderId="5" xfId="0" applyFont="1" applyBorder="1" applyProtection="1">
      <protection locked="0"/>
    </xf>
    <xf numFmtId="0" fontId="15" fillId="0" borderId="0" xfId="0" applyFont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4" fontId="12" fillId="0" borderId="0" xfId="0" applyNumberFormat="1" applyFont="1" applyProtection="1">
      <protection locked="0"/>
    </xf>
    <xf numFmtId="0" fontId="12" fillId="0" borderId="5" xfId="0" applyFont="1" applyBorder="1" applyProtection="1">
      <protection locked="0"/>
    </xf>
    <xf numFmtId="0" fontId="12" fillId="0" borderId="0" xfId="0" applyFont="1" applyAlignment="1" applyProtection="1">
      <alignment horizontal="right"/>
      <protection locked="0"/>
    </xf>
    <xf numFmtId="0" fontId="17" fillId="0" borderId="0" xfId="0" applyFont="1" applyProtection="1">
      <protection locked="0"/>
    </xf>
    <xf numFmtId="0" fontId="9" fillId="0" borderId="6" xfId="0" applyFont="1" applyBorder="1" applyProtection="1"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18" fillId="0" borderId="7" xfId="0" applyFont="1" applyBorder="1" applyProtection="1">
      <protection locked="0"/>
    </xf>
    <xf numFmtId="0" fontId="9" fillId="0" borderId="7" xfId="0" applyFont="1" applyBorder="1" applyProtection="1">
      <protection locked="0"/>
    </xf>
    <xf numFmtId="0" fontId="9" fillId="0" borderId="8" xfId="0" applyFont="1" applyBorder="1" applyProtection="1">
      <protection locked="0"/>
    </xf>
    <xf numFmtId="0" fontId="19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17" fillId="0" borderId="0" xfId="0" applyFont="1" applyAlignment="1" applyProtection="1">
      <alignment horizontal="justify" vertical="center" wrapText="1"/>
      <protection locked="0"/>
    </xf>
    <xf numFmtId="0" fontId="23" fillId="0" borderId="10" xfId="0" applyFont="1" applyBorder="1" applyAlignment="1" applyProtection="1">
      <alignment horizontal="justify" vertical="center" wrapText="1"/>
      <protection locked="0"/>
    </xf>
    <xf numFmtId="0" fontId="23" fillId="0" borderId="13" xfId="0" applyFont="1" applyBorder="1" applyAlignment="1" applyProtection="1">
      <alignment horizontal="justify" vertical="center" wrapText="1"/>
      <protection locked="0"/>
    </xf>
    <xf numFmtId="0" fontId="23" fillId="0" borderId="11" xfId="0" applyFont="1" applyBorder="1" applyAlignment="1" applyProtection="1">
      <alignment horizontal="justify" vertical="center" wrapText="1"/>
      <protection locked="0"/>
    </xf>
    <xf numFmtId="0" fontId="24" fillId="0" borderId="0" xfId="0" applyFont="1" applyAlignment="1" applyProtection="1">
      <alignment wrapText="1"/>
      <protection locked="0"/>
    </xf>
  </cellXfs>
  <cellStyles count="2">
    <cellStyle name="Millares" xfId="1" builtinId="3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family val="2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family val="2"/>
        <scheme val="minor"/>
      </font>
      <numFmt numFmtId="15" formatCode="0.00E+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24"/>
        <color auto="1"/>
        <name val="Calibri"/>
        <family val="2"/>
        <scheme val="minor"/>
      </font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FCA00296-9DD6-4EFF-AB8B-21A29016BCE3}">
      <tableStyleElement type="wholeTable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519112</xdr:colOff>
      <xdr:row>1</xdr:row>
      <xdr:rowOff>266701</xdr:rowOff>
    </xdr:from>
    <xdr:to>
      <xdr:col>4</xdr:col>
      <xdr:colOff>514474</xdr:colOff>
      <xdr:row>8</xdr:row>
      <xdr:rowOff>347663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A76B30-3418-4A49-A6C2-0EAC1B519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" y="447676"/>
          <a:ext cx="9720387" cy="19954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222250</xdr:colOff>
      <xdr:row>43</xdr:row>
      <xdr:rowOff>31750</xdr:rowOff>
    </xdr:from>
    <xdr:to>
      <xdr:col>3</xdr:col>
      <xdr:colOff>3824444</xdr:colOff>
      <xdr:row>72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CC6A045-6415-443B-BED1-8E6A28906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5" y="22929850"/>
          <a:ext cx="9326719" cy="53117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-2021/CONAC%202024/4o%20TRIM%202024/NUEVOS%20FORMATOS%20CONAC%20ART%2073%204T2024/Versi&#243;n%20en%20excel/Formatos_Art&#237;culo_73_13_Hidalgo%204t2024%20p&#250;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HIDALGO</v>
          </cell>
        </row>
        <row r="18">
          <cell r="E18" t="str">
            <v>4to. Trimestre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58FCFF7-57B4-4DBB-BA5B-2E1EBD8E1DE4}" name="Tabla3" displayName="Tabla3" ref="C17:U21" totalsRowShown="0" headerRowDxfId="21" dataDxfId="20" tableBorderDxfId="19">
  <autoFilter ref="C17:U21" xr:uid="{00000000-0009-0000-0100-000003000000}"/>
  <tableColumns count="19">
    <tableColumn id="2" xr3:uid="{90EDD0ED-885D-4D2A-87E9-B64E848C2F12}" name="R.F.C." dataDxfId="18"/>
    <tableColumn id="3" xr3:uid="{E250A9F6-C688-4410-8A22-CE38D653E912}" name="CURP" dataDxfId="17"/>
    <tableColumn id="4" xr3:uid="{D87A82F6-0062-446B-B49F-C2B6735BFA5D}" name="NOMBRE" dataDxfId="16"/>
    <tableColumn id="5" xr3:uid="{9BBF3338-0616-44D7-A2F9-7676CDD699FF}" name="Clave integrada" dataDxfId="15"/>
    <tableColumn id="6" xr3:uid="{F1340664-738F-4208-B440-EC5B6DCC7700}" name="Partida Presupuestal" dataDxfId="14"/>
    <tableColumn id="7" xr3:uid="{37DA4B78-28B1-4A3A-A149-D26BA1A45622}" name="Código de Pago" dataDxfId="13"/>
    <tableColumn id="8" xr3:uid="{3F5875B5-E321-4FC1-B836-DC0FF87954C4}" name="Clave de Unidad" dataDxfId="12"/>
    <tableColumn id="9" xr3:uid="{164C5202-6D99-4BA7-BC59-935393362718}" name="Clave de Sub Unidad" dataDxfId="11"/>
    <tableColumn id="10" xr3:uid="{F37A553C-CBB3-4266-A1D5-F68A4DE51D2C}" name="Clave de Categoría" dataDxfId="10"/>
    <tableColumn id="11" xr3:uid="{35A1485D-82AB-49F1-89B1-63A6DAE1E2D4}" name="Horas Semana Mes " dataDxfId="9"/>
    <tableColumn id="12" xr3:uid="{255F8B38-074C-4EAB-87EC-5BD8A5467C03}" name="Número de Plaza" dataDxfId="8"/>
    <tableColumn id="13" xr3:uid="{D922F706-C548-41DA-B316-FCC34D81B0AD}" name="Periodo Licencia_x000a_Inicio" dataDxfId="7"/>
    <tableColumn id="14" xr3:uid="{3D164F79-0D04-4EB9-A619-2BCE53C2DDF4}" name="Periodo Licencia_x000a_Conclusión" dataDxfId="6"/>
    <tableColumn id="15" xr3:uid="{46C22A38-F029-4D15-9B94-EEAF5AF7D228}" name="Percepciones pagadas en el Periodo de la Licencia con Presupuesto Federal*" dataDxfId="5"/>
    <tableColumn id="16" xr3:uid="{C45402D1-7967-4030-A8A7-B26516DA9BE0}" name="Percepciones pagadas en el Periodo de la Licencia con Presupuesto de otra fuente*" dataDxfId="4" dataCellStyle="Millares"/>
    <tableColumn id="17" xr3:uid="{86F9C642-E52D-4A9B-8BB1-0B334827A1FC}" name="Clave CT Origen" dataDxfId="3"/>
    <tableColumn id="18" xr3:uid="{B6AB1FD9-E87F-482F-8244-44BA1F5E3732}" name="Licencia_x000a_Clave" dataDxfId="2"/>
    <tableColumn id="19" xr3:uid="{33A5215B-EF57-4043-92BC-73F1225F8BA9}" name="Licencia_x000a_Tipo" dataDxfId="1"/>
    <tableColumn id="20" xr3:uid="{B734A34F-A074-4692-A17A-30793275E35E}" name="Descripción de la Licenci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23E7E-F122-4561-B549-6C3E0F0C3700}">
  <sheetPr>
    <tabColor theme="9" tint="0.39997558519241921"/>
    <pageSetUpPr fitToPage="1"/>
  </sheetPr>
  <dimension ref="B2:U41"/>
  <sheetViews>
    <sheetView showGridLines="0" tabSelected="1" view="pageBreakPreview" topLeftCell="A16" zoomScale="30" zoomScaleNormal="42" zoomScaleSheetLayoutView="30" zoomScalePageLayoutView="26" workbookViewId="0">
      <selection activeCell="M23" sqref="M23"/>
    </sheetView>
  </sheetViews>
  <sheetFormatPr baseColWidth="10" defaultColWidth="11.42578125" defaultRowHeight="14.25" x14ac:dyDescent="0.2"/>
  <cols>
    <col min="1" max="1" width="3.5703125" style="1" customWidth="1"/>
    <col min="2" max="2" width="43.5703125" style="1" customWidth="1"/>
    <col min="3" max="3" width="42.28515625" style="1" customWidth="1"/>
    <col min="4" max="4" width="60" style="1" customWidth="1"/>
    <col min="5" max="5" width="73.5703125" style="1" customWidth="1"/>
    <col min="6" max="6" width="69.5703125" style="1" bestFit="1" customWidth="1"/>
    <col min="7" max="7" width="34" style="1" customWidth="1"/>
    <col min="8" max="8" width="27" style="1" customWidth="1"/>
    <col min="9" max="9" width="19.5703125" style="1" customWidth="1"/>
    <col min="10" max="10" width="19.85546875" style="1" bestFit="1" customWidth="1"/>
    <col min="11" max="11" width="22.42578125" style="1" customWidth="1"/>
    <col min="12" max="12" width="23.5703125" style="1" bestFit="1" customWidth="1"/>
    <col min="13" max="13" width="24" style="1" customWidth="1"/>
    <col min="14" max="14" width="26.85546875" style="1" customWidth="1"/>
    <col min="15" max="15" width="30.140625" style="1" customWidth="1"/>
    <col min="16" max="16" width="33.140625" style="1" customWidth="1"/>
    <col min="17" max="17" width="36" style="1" customWidth="1"/>
    <col min="18" max="18" width="32.5703125" style="1" customWidth="1"/>
    <col min="19" max="19" width="23.42578125" style="1" customWidth="1"/>
    <col min="20" max="20" width="25.140625" style="1" customWidth="1"/>
    <col min="21" max="21" width="51" style="1" customWidth="1"/>
    <col min="22" max="248" width="11.42578125" style="1" customWidth="1"/>
    <col min="249" max="249" width="3.5703125" style="1" customWidth="1"/>
    <col min="250" max="250" width="4.5703125" style="1" customWidth="1"/>
    <col min="251" max="252" width="16.5703125" style="1" customWidth="1"/>
    <col min="253" max="253" width="34.42578125" style="1" customWidth="1"/>
    <col min="254" max="16384" width="11.42578125" style="1"/>
  </cols>
  <sheetData>
    <row r="2" spans="2:21" ht="54" customHeight="1" x14ac:dyDescent="0.2"/>
    <row r="3" spans="2:21" ht="25.5" customHeight="1" x14ac:dyDescent="0.2"/>
    <row r="9" spans="2:21" ht="75" customHeight="1" x14ac:dyDescent="0.2"/>
    <row r="10" spans="2:21" s="7" customFormat="1" ht="50.25" customHeight="1" x14ac:dyDescent="0.7">
      <c r="B10" s="2" t="s">
        <v>0</v>
      </c>
      <c r="C10" s="3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5"/>
      <c r="R10" s="5"/>
      <c r="S10" s="5"/>
      <c r="T10" s="4" t="str">
        <f>'[1]Caratula Resumen'!E16</f>
        <v xml:space="preserve"> HIDALGO</v>
      </c>
      <c r="U10" s="6"/>
    </row>
    <row r="11" spans="2:21" s="7" customFormat="1" ht="50.25" customHeight="1" x14ac:dyDescent="0.7">
      <c r="B11" s="8" t="s">
        <v>1</v>
      </c>
      <c r="C11" s="9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1"/>
      <c r="R11" s="11"/>
      <c r="S11" s="11"/>
      <c r="T11" s="12" t="str">
        <f>'[1]Caratula Resumen'!E18</f>
        <v>4to. Trimestre 2024</v>
      </c>
      <c r="U11" s="13"/>
    </row>
    <row r="12" spans="2:21" s="7" customFormat="1" ht="50.25" customHeight="1" x14ac:dyDescent="0.7">
      <c r="B12" s="14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6"/>
    </row>
    <row r="13" spans="2:21" s="17" customFormat="1" ht="23.25" x14ac:dyDescent="0.35">
      <c r="C13" s="18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</row>
    <row r="14" spans="2:21" s="24" customFormat="1" ht="93" customHeight="1" x14ac:dyDescent="0.4">
      <c r="B14" s="20" t="s">
        <v>2</v>
      </c>
      <c r="C14" s="20" t="s">
        <v>3</v>
      </c>
      <c r="D14" s="20" t="s">
        <v>4</v>
      </c>
      <c r="E14" s="20" t="s">
        <v>5</v>
      </c>
      <c r="F14" s="20" t="s">
        <v>6</v>
      </c>
      <c r="G14" s="21" t="s">
        <v>7</v>
      </c>
      <c r="H14" s="21"/>
      <c r="I14" s="21"/>
      <c r="J14" s="21"/>
      <c r="K14" s="21"/>
      <c r="L14" s="21"/>
      <c r="M14" s="21"/>
      <c r="N14" s="20" t="s">
        <v>8</v>
      </c>
      <c r="O14" s="20"/>
      <c r="P14" s="20" t="s">
        <v>9</v>
      </c>
      <c r="Q14" s="20" t="s">
        <v>10</v>
      </c>
      <c r="R14" s="20" t="s">
        <v>11</v>
      </c>
      <c r="S14" s="22" t="s">
        <v>12</v>
      </c>
      <c r="T14" s="23"/>
      <c r="U14" s="20" t="s">
        <v>13</v>
      </c>
    </row>
    <row r="15" spans="2:21" s="24" customFormat="1" ht="120.75" customHeight="1" x14ac:dyDescent="0.4">
      <c r="B15" s="20"/>
      <c r="C15" s="20"/>
      <c r="D15" s="20"/>
      <c r="E15" s="20"/>
      <c r="F15" s="20"/>
      <c r="G15" s="25" t="s">
        <v>14</v>
      </c>
      <c r="H15" s="25" t="s">
        <v>15</v>
      </c>
      <c r="I15" s="25" t="s">
        <v>16</v>
      </c>
      <c r="J15" s="25" t="s">
        <v>17</v>
      </c>
      <c r="K15" s="25" t="s">
        <v>18</v>
      </c>
      <c r="L15" s="26" t="s">
        <v>19</v>
      </c>
      <c r="M15" s="25" t="s">
        <v>20</v>
      </c>
      <c r="N15" s="25" t="s">
        <v>21</v>
      </c>
      <c r="O15" s="25" t="s">
        <v>22</v>
      </c>
      <c r="P15" s="20"/>
      <c r="Q15" s="20"/>
      <c r="R15" s="20"/>
      <c r="S15" s="25" t="s">
        <v>23</v>
      </c>
      <c r="T15" s="26" t="s">
        <v>24</v>
      </c>
      <c r="U15" s="20"/>
    </row>
    <row r="16" spans="2:21" s="17" customFormat="1" ht="23.25" x14ac:dyDescent="0.35">
      <c r="C16" s="27"/>
      <c r="D16" s="27"/>
      <c r="E16" s="27"/>
      <c r="F16" s="27"/>
      <c r="H16" s="27"/>
      <c r="I16" s="27"/>
      <c r="J16" s="27"/>
      <c r="K16" s="27"/>
      <c r="L16" s="27"/>
      <c r="M16" s="27"/>
      <c r="N16" s="27"/>
      <c r="S16" s="27"/>
      <c r="T16" s="28"/>
    </row>
    <row r="17" spans="2:21" s="29" customFormat="1" ht="116.25" hidden="1" x14ac:dyDescent="0.35">
      <c r="C17" s="30" t="s">
        <v>3</v>
      </c>
      <c r="D17" s="30" t="s">
        <v>4</v>
      </c>
      <c r="E17" s="30" t="s">
        <v>25</v>
      </c>
      <c r="F17" s="30" t="s">
        <v>6</v>
      </c>
      <c r="G17" s="31" t="s">
        <v>14</v>
      </c>
      <c r="H17" s="31" t="s">
        <v>15</v>
      </c>
      <c r="I17" s="31" t="s">
        <v>16</v>
      </c>
      <c r="J17" s="31" t="s">
        <v>17</v>
      </c>
      <c r="K17" s="31" t="s">
        <v>18</v>
      </c>
      <c r="L17" s="32" t="s">
        <v>19</v>
      </c>
      <c r="M17" s="31" t="s">
        <v>20</v>
      </c>
      <c r="N17" s="31" t="s">
        <v>26</v>
      </c>
      <c r="O17" s="31" t="s">
        <v>27</v>
      </c>
      <c r="P17" s="30" t="s">
        <v>9</v>
      </c>
      <c r="Q17" s="30" t="s">
        <v>10</v>
      </c>
      <c r="R17" s="30" t="s">
        <v>11</v>
      </c>
      <c r="S17" s="31" t="s">
        <v>28</v>
      </c>
      <c r="T17" s="31" t="s">
        <v>29</v>
      </c>
      <c r="U17" s="30" t="s">
        <v>13</v>
      </c>
    </row>
    <row r="18" spans="2:21" s="44" customFormat="1" ht="102" customHeight="1" x14ac:dyDescent="0.5">
      <c r="B18" s="33" t="s">
        <v>30</v>
      </c>
      <c r="C18" s="34" t="s">
        <v>31</v>
      </c>
      <c r="D18" s="34" t="s">
        <v>32</v>
      </c>
      <c r="E18" s="33" t="s">
        <v>33</v>
      </c>
      <c r="F18" s="35" t="s">
        <v>34</v>
      </c>
      <c r="G18" s="36" t="s">
        <v>35</v>
      </c>
      <c r="H18" s="37" t="s">
        <v>36</v>
      </c>
      <c r="I18" s="36" t="s">
        <v>37</v>
      </c>
      <c r="J18" s="36" t="s">
        <v>38</v>
      </c>
      <c r="K18" s="38" t="s">
        <v>39</v>
      </c>
      <c r="L18" s="38" t="s">
        <v>40</v>
      </c>
      <c r="M18" s="39" t="s">
        <v>41</v>
      </c>
      <c r="N18" s="40" t="s">
        <v>42</v>
      </c>
      <c r="O18" s="40" t="s">
        <v>43</v>
      </c>
      <c r="P18" s="41">
        <v>97442.559999999998</v>
      </c>
      <c r="Q18" s="42">
        <v>0</v>
      </c>
      <c r="R18" s="43" t="s">
        <v>44</v>
      </c>
      <c r="S18" s="40">
        <v>12</v>
      </c>
      <c r="T18" s="36" t="s">
        <v>45</v>
      </c>
      <c r="U18" s="38" t="s">
        <v>46</v>
      </c>
    </row>
    <row r="19" spans="2:21" s="44" customFormat="1" ht="102" customHeight="1" x14ac:dyDescent="0.5">
      <c r="B19" s="33" t="s">
        <v>30</v>
      </c>
      <c r="C19" s="34" t="s">
        <v>47</v>
      </c>
      <c r="D19" s="34" t="s">
        <v>48</v>
      </c>
      <c r="E19" s="33" t="s">
        <v>49</v>
      </c>
      <c r="F19" s="35" t="s">
        <v>50</v>
      </c>
      <c r="G19" s="36" t="s">
        <v>35</v>
      </c>
      <c r="H19" s="37" t="s">
        <v>36</v>
      </c>
      <c r="I19" s="36" t="s">
        <v>37</v>
      </c>
      <c r="J19" s="36" t="s">
        <v>38</v>
      </c>
      <c r="K19" s="38" t="s">
        <v>51</v>
      </c>
      <c r="L19" s="38" t="s">
        <v>40</v>
      </c>
      <c r="M19" s="39" t="s">
        <v>52</v>
      </c>
      <c r="N19" s="40" t="s">
        <v>53</v>
      </c>
      <c r="O19" s="40" t="s">
        <v>54</v>
      </c>
      <c r="P19" s="41">
        <v>0</v>
      </c>
      <c r="Q19" s="41">
        <v>0</v>
      </c>
      <c r="R19" s="43" t="s">
        <v>55</v>
      </c>
      <c r="S19" s="45" t="s">
        <v>56</v>
      </c>
      <c r="T19" s="36" t="s">
        <v>57</v>
      </c>
      <c r="U19" s="38" t="s">
        <v>58</v>
      </c>
    </row>
    <row r="20" spans="2:21" s="44" customFormat="1" ht="102" customHeight="1" x14ac:dyDescent="0.5">
      <c r="B20" s="33" t="s">
        <v>30</v>
      </c>
      <c r="C20" s="46" t="s">
        <v>59</v>
      </c>
      <c r="D20" s="46" t="s">
        <v>60</v>
      </c>
      <c r="E20" s="47" t="s">
        <v>61</v>
      </c>
      <c r="F20" s="48" t="s">
        <v>62</v>
      </c>
      <c r="G20" s="49" t="s">
        <v>35</v>
      </c>
      <c r="H20" s="50" t="s">
        <v>36</v>
      </c>
      <c r="I20" s="49" t="s">
        <v>37</v>
      </c>
      <c r="J20" s="49" t="s">
        <v>38</v>
      </c>
      <c r="K20" s="51" t="s">
        <v>63</v>
      </c>
      <c r="L20" s="51" t="s">
        <v>40</v>
      </c>
      <c r="M20" s="52" t="s">
        <v>64</v>
      </c>
      <c r="N20" s="40">
        <v>20240916</v>
      </c>
      <c r="O20" s="40">
        <v>20241215</v>
      </c>
      <c r="P20" s="53">
        <v>0</v>
      </c>
      <c r="Q20" s="54">
        <v>0</v>
      </c>
      <c r="R20" s="43" t="s">
        <v>44</v>
      </c>
      <c r="S20" s="45" t="s">
        <v>56</v>
      </c>
      <c r="T20" s="36" t="s">
        <v>57</v>
      </c>
      <c r="U20" s="38" t="s">
        <v>58</v>
      </c>
    </row>
    <row r="21" spans="2:21" s="44" customFormat="1" ht="102" customHeight="1" x14ac:dyDescent="0.5">
      <c r="B21" s="33" t="s">
        <v>30</v>
      </c>
      <c r="C21" s="46" t="s">
        <v>65</v>
      </c>
      <c r="D21" s="46" t="s">
        <v>66</v>
      </c>
      <c r="E21" s="47" t="s">
        <v>67</v>
      </c>
      <c r="F21" s="48" t="str">
        <f>CONCATENATE(Tabla3[[#This Row],[Partida Presupuestal]],Tabla3[[#This Row],[Código de Pago]],Tabla3[[#This Row],[Clave de Unidad]],Tabla3[[#This Row],[Clave de Sub Unidad]],Tabla3[[#This Row],[Clave de Categoría]],Tabla3[[#This Row],[Horas Semana Mes ]],Tabla3[[#This Row],[Número de Plaza]])</f>
        <v>11301100331T0820100.00011672</v>
      </c>
      <c r="G21" s="49" t="s">
        <v>35</v>
      </c>
      <c r="H21" s="50" t="s">
        <v>36</v>
      </c>
      <c r="I21" s="49" t="s">
        <v>37</v>
      </c>
      <c r="J21" s="49" t="s">
        <v>38</v>
      </c>
      <c r="K21" s="51" t="s">
        <v>68</v>
      </c>
      <c r="L21" s="51" t="s">
        <v>40</v>
      </c>
      <c r="M21" s="52" t="s">
        <v>69</v>
      </c>
      <c r="N21" s="55">
        <v>20241001</v>
      </c>
      <c r="O21" s="55">
        <v>20241231</v>
      </c>
      <c r="P21" s="53">
        <v>107148.82</v>
      </c>
      <c r="Q21" s="54">
        <v>0</v>
      </c>
      <c r="R21" s="56" t="s">
        <v>70</v>
      </c>
      <c r="S21" s="55">
        <v>26</v>
      </c>
      <c r="T21" s="36" t="s">
        <v>45</v>
      </c>
      <c r="U21" s="51" t="s">
        <v>71</v>
      </c>
    </row>
    <row r="22" spans="2:21" s="44" customFormat="1" ht="102" customHeight="1" x14ac:dyDescent="0.5">
      <c r="B22" s="33" t="s">
        <v>30</v>
      </c>
      <c r="C22" s="34" t="s">
        <v>72</v>
      </c>
      <c r="D22" s="34" t="s">
        <v>73</v>
      </c>
      <c r="E22" s="33" t="s">
        <v>74</v>
      </c>
      <c r="F22" s="35" t="s">
        <v>75</v>
      </c>
      <c r="G22" s="36" t="s">
        <v>35</v>
      </c>
      <c r="H22" s="37" t="s">
        <v>36</v>
      </c>
      <c r="I22" s="36" t="s">
        <v>37</v>
      </c>
      <c r="J22" s="36" t="s">
        <v>38</v>
      </c>
      <c r="K22" s="38" t="s">
        <v>76</v>
      </c>
      <c r="L22" s="38" t="s">
        <v>40</v>
      </c>
      <c r="M22" s="39" t="s">
        <v>77</v>
      </c>
      <c r="N22" s="40">
        <v>20191016</v>
      </c>
      <c r="O22" s="40">
        <v>20250115</v>
      </c>
      <c r="P22" s="41">
        <v>107001.29</v>
      </c>
      <c r="Q22" s="42">
        <v>0</v>
      </c>
      <c r="R22" s="43" t="s">
        <v>55</v>
      </c>
      <c r="S22" s="40">
        <v>26</v>
      </c>
      <c r="T22" s="36" t="s">
        <v>45</v>
      </c>
      <c r="U22" s="38" t="s">
        <v>71</v>
      </c>
    </row>
    <row r="23" spans="2:21" s="64" customFormat="1" ht="39.950000000000003" customHeight="1" x14ac:dyDescent="0.5">
      <c r="B23" s="57" t="s">
        <v>78</v>
      </c>
      <c r="C23" s="58">
        <f>COUNT(P18:P22)</f>
        <v>5</v>
      </c>
      <c r="D23" s="59"/>
      <c r="E23" s="59"/>
      <c r="F23" s="59"/>
      <c r="G23" s="59"/>
      <c r="H23" s="59"/>
      <c r="I23" s="59"/>
      <c r="J23" s="60"/>
      <c r="K23" s="59" t="s">
        <v>79</v>
      </c>
      <c r="L23" s="60"/>
      <c r="M23" s="58">
        <v>5</v>
      </c>
      <c r="N23" s="61" t="s">
        <v>80</v>
      </c>
      <c r="O23" s="61"/>
      <c r="P23" s="62">
        <f>SUM(P18:P22)</f>
        <v>311592.67</v>
      </c>
      <c r="Q23" s="60"/>
      <c r="R23" s="60"/>
      <c r="S23" s="60"/>
      <c r="T23" s="60"/>
      <c r="U23" s="63"/>
    </row>
    <row r="24" spans="2:21" s="65" customFormat="1" ht="39.950000000000003" customHeight="1" x14ac:dyDescent="0.5">
      <c r="B24" s="57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61"/>
      <c r="O24" s="61"/>
      <c r="P24" s="66"/>
      <c r="Q24" s="59"/>
      <c r="R24" s="59"/>
      <c r="S24" s="59"/>
      <c r="T24" s="59"/>
      <c r="U24" s="67"/>
    </row>
    <row r="25" spans="2:21" s="65" customFormat="1" ht="39.950000000000003" customHeight="1" x14ac:dyDescent="0.5">
      <c r="B25" s="57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P25" s="68" t="s">
        <v>81</v>
      </c>
      <c r="Q25" s="66">
        <f>SUBTOTAL(109,Tabla3[Percepciones pagadas en el Periodo de la Licencia con Presupuesto de otra fuente*])</f>
        <v>0</v>
      </c>
      <c r="R25" s="69"/>
      <c r="S25" s="59"/>
      <c r="T25" s="59"/>
      <c r="U25" s="67"/>
    </row>
    <row r="26" spans="2:21" s="44" customFormat="1" ht="74.25" customHeight="1" x14ac:dyDescent="0.5">
      <c r="B26" s="70"/>
      <c r="C26" s="71"/>
      <c r="D26" s="72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4"/>
    </row>
    <row r="27" spans="2:21" s="44" customFormat="1" ht="74.25" customHeight="1" x14ac:dyDescent="0.5">
      <c r="B27" s="75" t="s">
        <v>82</v>
      </c>
      <c r="D27" s="76"/>
      <c r="E27" s="76"/>
      <c r="F27" s="76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</row>
    <row r="28" spans="2:21" s="17" customFormat="1" ht="57.75" customHeight="1" x14ac:dyDescent="0.45">
      <c r="B28" s="75" t="s">
        <v>83</v>
      </c>
      <c r="D28" s="76"/>
      <c r="E28" s="76"/>
      <c r="F28" s="76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</row>
    <row r="29" spans="2:21" s="76" customFormat="1" ht="32.25" hidden="1" customHeight="1" x14ac:dyDescent="0.35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2:21" s="76" customFormat="1" ht="1.5" customHeight="1" x14ac:dyDescent="0.35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3" spans="2:21" ht="14.25" customHeight="1" x14ac:dyDescent="0.2"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</row>
    <row r="34" spans="2:21" ht="14.25" customHeight="1" x14ac:dyDescent="0.2"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</row>
    <row r="35" spans="2:21" ht="14.25" customHeight="1" x14ac:dyDescent="0.2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</row>
    <row r="36" spans="2:21" ht="14.25" customHeight="1" x14ac:dyDescent="0.2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</row>
    <row r="37" spans="2:21" ht="14.25" customHeight="1" x14ac:dyDescent="0.2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</row>
    <row r="38" spans="2:21" ht="31.5" customHeight="1" x14ac:dyDescent="0.2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</row>
    <row r="39" spans="2:21" ht="14.25" customHeight="1" x14ac:dyDescent="0.2"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</row>
    <row r="40" spans="2:21" ht="111" customHeight="1" x14ac:dyDescent="0.2">
      <c r="B40" s="78" t="s">
        <v>84</v>
      </c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80"/>
    </row>
    <row r="41" spans="2:21" ht="30" x14ac:dyDescent="0.4"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</row>
  </sheetData>
  <sheetProtection sheet="1" formatCells="0" formatColumns="0" formatRows="0" insertColumns="0" insertRows="0" insertHyperlinks="0" deleteColumns="0" deleteRows="0" selectLockedCells="1" sort="0" autoFilter="0" pivotTables="0"/>
  <mergeCells count="19">
    <mergeCell ref="N24:O24"/>
    <mergeCell ref="B33:U39"/>
    <mergeCell ref="B40:U40"/>
    <mergeCell ref="P14:P15"/>
    <mergeCell ref="Q14:Q15"/>
    <mergeCell ref="R14:R15"/>
    <mergeCell ref="S14:T14"/>
    <mergeCell ref="U14:U15"/>
    <mergeCell ref="N23:O23"/>
    <mergeCell ref="Q10:S10"/>
    <mergeCell ref="Q11:S11"/>
    <mergeCell ref="T11:U11"/>
    <mergeCell ref="B14:B15"/>
    <mergeCell ref="C14:C15"/>
    <mergeCell ref="D14:D15"/>
    <mergeCell ref="E14:E15"/>
    <mergeCell ref="F14:F15"/>
    <mergeCell ref="G14:M14"/>
    <mergeCell ref="N14:O14"/>
  </mergeCells>
  <dataValidations count="1">
    <dataValidation allowBlank="1" showInputMessage="1" showErrorMessage="1" sqref="B11" xr:uid="{62180093-2C09-4A4D-A0B6-58A59D073B2E}"/>
  </dataValidations>
  <pageMargins left="0.78740157480314965" right="0.59055118110236227" top="0.74803149606299213" bottom="0.74803149606299213" header="0.31496062992125984" footer="0.31496062992125984"/>
  <pageSetup paperSize="295" scale="21" fitToHeight="0" orientation="landscape" horizontalDpi="4294967295" verticalDpi="4294967295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Y II D4</vt:lpstr>
      <vt:lpstr>'A Y II D4'!Área_de_impresión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2025-01-17T15:37:55Z</dcterms:created>
  <dcterms:modified xsi:type="dcterms:W3CDTF">2025-01-17T15:38:11Z</dcterms:modified>
</cp:coreProperties>
</file>