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 HV620S\CONAC\CONAC 2025\CONAC CUARTO TRIM 2025\PUBLICACIÓN SEPH\NUEVOS FORMATOS CONAC\"/>
    </mc:Choice>
  </mc:AlternateContent>
  <xr:revisionPtr revIDLastSave="0" documentId="8_{E07F09A0-7AE2-468E-BE84-11942FE0CF66}" xr6:coauthVersionLast="47" xr6:coauthVersionMax="47" xr10:uidLastSave="{00000000-0000-0000-0000-000000000000}"/>
  <bookViews>
    <workbookView xWindow="-120" yWindow="-120" windowWidth="21840" windowHeight="13140" xr2:uid="{1E5E856B-98FB-4084-A6E4-F9C09BB2F644}"/>
  </bookViews>
  <sheets>
    <sheet name="A Y II D4" sheetId="1" r:id="rId1"/>
  </sheets>
  <externalReferences>
    <externalReference r:id="rId2"/>
  </externalReferences>
  <definedNames>
    <definedName name="_xlnm.Print_Area" localSheetId="0">'A Y II D4'!$A$1:$U$43</definedName>
    <definedName name="_xlnm.Print_Titles" localSheetId="0">'A Y II D4'!$1:$12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19" i="1"/>
  <c r="U8" i="1"/>
  <c r="B8" i="1"/>
  <c r="U7" i="1"/>
</calcChain>
</file>

<file path=xl/sharedStrings.xml><?xml version="1.0" encoding="utf-8"?>
<sst xmlns="http://schemas.openxmlformats.org/spreadsheetml/2006/main" count="65" uniqueCount="57">
  <si>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</si>
  <si>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</si>
  <si>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</si>
  <si>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</si>
  <si>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</si>
  <si>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</si>
  <si>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</si>
  <si>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</si>
  <si>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</si>
  <si>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</si>
  <si>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</si>
  <si>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</si>
  <si>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</si>
  <si>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</si>
  <si>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</si>
  <si>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</si>
  <si>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</si>
  <si>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</si>
  <si>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</si>
  <si>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</si>
  <si>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</si>
  <si>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</si>
  <si>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</si>
  <si>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</si>
  <si>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</si>
  <si>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</si>
  <si>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</si>
  <si>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</si>
  <si>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</si>
  <si>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</si>
  <si>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</si>
  <si>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</si>
  <si>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</si>
  <si>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>PATRICIA GRACIELA DEL CASTILLO TOVAR</t>
  </si>
  <si>
    <t>11301100331CF3320400.0054107</t>
  </si>
  <si>
    <t xml:space="preserve">CF33204 </t>
  </si>
  <si>
    <t>054107</t>
  </si>
  <si>
    <t>13DPT0005K</t>
  </si>
  <si>
    <t>PREPENSIONARIA O SU REFRENDO</t>
  </si>
  <si>
    <t>EDUARDO ALCIBAR DESENTIS</t>
  </si>
  <si>
    <t>11301100331CF1920100.0047791</t>
  </si>
  <si>
    <t>CF19201</t>
  </si>
  <si>
    <t>047791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</si>
  <si>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</si>
  <si>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</si>
  <si>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</si>
  <si>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</si>
  <si>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</si>
  <si>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</si>
  <si>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Eliminadas tres palabras correspondientes a la Clave Única de Registro de Población y tres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    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</si>
  <si>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</si>
  <si>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</si>
  <si>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</si>
  <si>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</si>
  <si>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</si>
  <si>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12 de enero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</si>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</sst>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Protection="1">
      <protection locked="0"/>
    </xf>
    <xf numFmtId="0" fontId="13" fillId="5" borderId="9" xfId="0" applyFont="1" applyFill="1" applyBorder="1" applyProtection="1">
      <protection hidden="1"/>
    </xf>
    <xf numFmtId="49" fontId="13" fillId="0" borderId="9" xfId="0" applyNumberFormat="1" applyFont="1" applyBorder="1" applyProtection="1">
      <protection locked="0"/>
    </xf>
    <xf numFmtId="4" fontId="13" fillId="0" borderId="9" xfId="0" applyNumberFormat="1" applyFont="1" applyBorder="1" applyProtection="1">
      <protection locked="0"/>
    </xf>
    <xf numFmtId="2" fontId="13" fillId="0" borderId="9" xfId="0" applyNumberFormat="1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Protection="1">
      <protection locked="0"/>
    </xf>
    <xf numFmtId="0" fontId="0" fillId="0" borderId="9" xfId="0" applyBorder="1" applyProtection="1">
      <protection locked="0"/>
    </xf>
    <xf numFmtId="2" fontId="0" fillId="0" borderId="9" xfId="0" applyNumberFormat="1" applyBorder="1" applyProtection="1">
      <protection locked="0"/>
    </xf>
    <xf numFmtId="0" fontId="11" fillId="0" borderId="4" xfId="0" applyFont="1" applyBorder="1" applyProtection="1">
      <protection locked="0"/>
    </xf>
    <xf numFmtId="164" fontId="2" fillId="2" borderId="0" xfId="1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Alignment="1" applyProtection="1">
      <alignment horizontal="right"/>
      <protection locked="0"/>
    </xf>
    <xf numFmtId="4" fontId="2" fillId="2" borderId="0" xfId="0" applyNumberFormat="1" applyFont="1" applyFill="1" applyProtection="1">
      <protection locked="0"/>
    </xf>
    <xf numFmtId="0" fontId="16" fillId="0" borderId="0" xfId="0" applyFont="1" applyProtection="1">
      <protection locked="0"/>
    </xf>
    <xf numFmtId="0" fontId="16" fillId="0" borderId="5" xfId="0" applyFont="1" applyBorder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Alignment="1" applyProtection="1">
      <alignment horizontal="center"/>
      <protection locked="0"/>
    </xf>
    <xf numFmtId="0" fontId="18" fillId="0" borderId="6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8" fillId="0" borderId="8" xfId="0" applyFont="1" applyBorder="1" applyProtection="1">
      <protection locked="0"/>
    </xf>
    <xf numFmtId="0" fontId="20" fillId="0" borderId="0" xfId="0" applyFont="1" applyProtection="1">
      <protection locked="0"/>
    </xf>
    <xf numFmtId="0" fontId="3" fillId="0" borderId="9" xfId="0" applyFont="1" applyBorder="1" applyAlignment="1" applyProtection="1">
      <alignment horizontal="justify" vertical="center" wrapText="1"/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4</xdr:col>
      <xdr:colOff>2337376</xdr:colOff>
      <xdr:row>5</xdr:row>
      <xdr:rowOff>158750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DAAFEB36-5360-486A-8B66-38A30EA19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80975" y="0"/>
          <a:ext cx="6214051" cy="1111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A%20HV620S/CONAC/CONAC%202025/CONAC%20CUARTO%20TRIM%202025/NUEVOS%20FORMATOS%20CONAC/Versi&#243;n%20en%20excel/Formatos%20Articulo%2073%20LGCG_Hidalgo%204t2025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4to. Trimestre 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140D-B664-4EF0-8478-4488E4123A2F}">
  <sheetPr>
    <tabColor rgb="FFFFC000"/>
    <pageSetUpPr fitToPage="1"/>
  </sheetPr>
  <dimension ref="B1:V41"/>
  <sheetViews>
    <sheetView showGridLines="0" tabSelected="1" view="pageBreakPreview" zoomScale="60" zoomScaleNormal="55" workbookViewId="0">
      <selection activeCell="B13" sqref="B13"/>
    </sheetView>
  </sheetViews>
  <sheetFormatPr baseColWidth="10" defaultColWidth="11.42578125" defaultRowHeight="14.25" x14ac:dyDescent="0.2"/>
  <cols>
    <col min="1" max="1" width="2.7109375" style="1" customWidth="1"/>
    <col min="2" max="2" width="16.5703125" style="1" customWidth="1"/>
    <col min="3" max="3" width="17.7109375" style="1" bestFit="1" customWidth="1"/>
    <col min="4" max="4" width="23.85546875" style="1" bestFit="1" customWidth="1"/>
    <col min="5" max="5" width="43" style="1" customWidth="1"/>
    <col min="6" max="6" width="37" style="1" bestFit="1" customWidth="1"/>
    <col min="7" max="7" width="15.7109375" style="1" bestFit="1" customWidth="1"/>
    <col min="8" max="8" width="6.7109375" style="1" customWidth="1"/>
    <col min="9" max="9" width="6.85546875" style="1" customWidth="1"/>
    <col min="10" max="10" width="6.7109375" style="1" customWidth="1"/>
    <col min="11" max="11" width="8.7109375" style="1" customWidth="1"/>
    <col min="12" max="13" width="8.85546875" style="1" customWidth="1"/>
    <col min="14" max="15" width="18" style="1" customWidth="1"/>
    <col min="16" max="17" width="33.7109375" style="1" customWidth="1"/>
    <col min="18" max="18" width="18.85546875" style="1" customWidth="1"/>
    <col min="19" max="19" width="10" style="1" customWidth="1"/>
    <col min="20" max="20" width="22.7109375" style="1" bestFit="1" customWidth="1"/>
    <col min="21" max="21" width="39.85546875" style="1" customWidth="1"/>
    <col min="22" max="248" width="11.42578125" style="1" customWidth="1"/>
    <col min="249" max="249" width="3.5703125" style="1" customWidth="1"/>
    <col min="250" max="250" width="4.5703125" style="1" customWidth="1"/>
    <col min="251" max="252" width="16.5703125" style="1" customWidth="1"/>
    <col min="253" max="253" width="34.42578125" style="1" customWidth="1"/>
    <col min="254" max="16384" width="11.42578125" style="1"/>
  </cols>
  <sheetData>
    <row r="1" spans="2:22" ht="15" customHeight="1" x14ac:dyDescent="0.2"/>
    <row r="2" spans="2:22" ht="15" customHeight="1" x14ac:dyDescent="0.2"/>
    <row r="3" spans="2:22" ht="15" customHeight="1" x14ac:dyDescent="0.2"/>
    <row r="4" spans="2:22" ht="15" customHeight="1" x14ac:dyDescent="0.25">
      <c r="C4" s="2"/>
    </row>
    <row r="5" spans="2:22" ht="15" customHeight="1" x14ac:dyDescent="0.2"/>
    <row r="7" spans="2:22" s="6" customFormat="1" ht="18.75" x14ac:dyDescent="0.3">
      <c r="B7" s="3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 t="str">
        <f>'[1]Caratula Resumen'!E16</f>
        <v>HIDALGO</v>
      </c>
    </row>
    <row r="8" spans="2:22" s="6" customFormat="1" ht="18.75" x14ac:dyDescent="0.3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10"/>
      <c r="U8" s="11" t="str">
        <f>+'[1]A Y  II D3'!X8</f>
        <v>4to. Trimestre 2025</v>
      </c>
    </row>
    <row r="9" spans="2:22" s="2" customFormat="1" ht="15" x14ac:dyDescent="0.2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2:22" ht="20.25" x14ac:dyDescent="0.3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</row>
    <row r="11" spans="2:22" s="22" customFormat="1" ht="12.75" x14ac:dyDescent="0.2"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9" t="s">
        <v>6</v>
      </c>
      <c r="H11" s="19"/>
      <c r="I11" s="19"/>
      <c r="J11" s="19"/>
      <c r="K11" s="19"/>
      <c r="L11" s="19"/>
      <c r="M11" s="19"/>
      <c r="N11" s="18" t="s">
        <v>7</v>
      </c>
      <c r="O11" s="18"/>
      <c r="P11" s="18" t="s">
        <v>8</v>
      </c>
      <c r="Q11" s="18" t="s">
        <v>9</v>
      </c>
      <c r="R11" s="18" t="s">
        <v>10</v>
      </c>
      <c r="S11" s="20" t="s">
        <v>11</v>
      </c>
      <c r="T11" s="21"/>
      <c r="U11" s="18" t="s">
        <v>12</v>
      </c>
    </row>
    <row r="12" spans="2:22" s="22" customFormat="1" ht="37.5" customHeight="1" x14ac:dyDescent="0.2">
      <c r="B12" s="23"/>
      <c r="C12" s="23"/>
      <c r="D12" s="23"/>
      <c r="E12" s="23"/>
      <c r="F12" s="23"/>
      <c r="G12" s="24" t="s">
        <v>13</v>
      </c>
      <c r="H12" s="24" t="s">
        <v>14</v>
      </c>
      <c r="I12" s="24" t="s">
        <v>15</v>
      </c>
      <c r="J12" s="24" t="s">
        <v>16</v>
      </c>
      <c r="K12" s="24" t="s">
        <v>17</v>
      </c>
      <c r="L12" s="25" t="s">
        <v>18</v>
      </c>
      <c r="M12" s="24" t="s">
        <v>19</v>
      </c>
      <c r="N12" s="24" t="s">
        <v>20</v>
      </c>
      <c r="O12" s="24" t="s">
        <v>21</v>
      </c>
      <c r="P12" s="23"/>
      <c r="Q12" s="23"/>
      <c r="R12" s="23"/>
      <c r="S12" s="24" t="s">
        <v>22</v>
      </c>
      <c r="T12" s="25" t="s">
        <v>23</v>
      </c>
      <c r="U12" s="23"/>
    </row>
    <row r="13" spans="2:22" s="32" customFormat="1" ht="15" x14ac:dyDescent="0.25">
      <c r="B13" s="26" t="s">
        <v>24</v>
      </c>
      <c r="C13" s="27"/>
      <c r="D13" s="27"/>
      <c r="E13" s="26" t="s">
        <v>25</v>
      </c>
      <c r="F13" s="26" t="s">
        <v>26</v>
      </c>
      <c r="G13" s="26">
        <v>11301</v>
      </c>
      <c r="H13" s="26">
        <v>1003</v>
      </c>
      <c r="I13" s="26">
        <v>3</v>
      </c>
      <c r="J13" s="26">
        <v>1</v>
      </c>
      <c r="K13" s="26" t="s">
        <v>27</v>
      </c>
      <c r="L13" s="28" t="s">
        <v>28</v>
      </c>
      <c r="M13" s="28" t="s">
        <v>29</v>
      </c>
      <c r="N13" s="26">
        <v>20191031</v>
      </c>
      <c r="O13" s="26">
        <v>20250930</v>
      </c>
      <c r="P13" s="29">
        <v>96846.02</v>
      </c>
      <c r="Q13" s="30">
        <v>0</v>
      </c>
      <c r="R13" s="26" t="s">
        <v>30</v>
      </c>
      <c r="S13" s="26">
        <v>12</v>
      </c>
      <c r="T13" s="26" t="s">
        <v>31</v>
      </c>
      <c r="U13" s="26" t="s">
        <v>32</v>
      </c>
      <c r="V13" s="31"/>
    </row>
    <row r="14" spans="2:22" s="32" customFormat="1" ht="15" x14ac:dyDescent="0.25">
      <c r="B14" s="26" t="s">
        <v>24</v>
      </c>
      <c r="C14" s="27"/>
      <c r="D14" s="27"/>
      <c r="E14" s="26" t="s">
        <v>33</v>
      </c>
      <c r="F14" s="26" t="s">
        <v>34</v>
      </c>
      <c r="G14" s="26">
        <v>11301</v>
      </c>
      <c r="H14" s="26">
        <v>1003</v>
      </c>
      <c r="I14" s="26">
        <v>3</v>
      </c>
      <c r="J14" s="26">
        <v>1</v>
      </c>
      <c r="K14" s="26" t="s">
        <v>35</v>
      </c>
      <c r="L14" s="28" t="s">
        <v>28</v>
      </c>
      <c r="M14" s="28" t="s">
        <v>36</v>
      </c>
      <c r="N14" s="26">
        <v>20251101</v>
      </c>
      <c r="O14" s="26">
        <v>20250129</v>
      </c>
      <c r="P14" s="29">
        <v>68974.26999999999</v>
      </c>
      <c r="Q14" s="29">
        <v>54074.27</v>
      </c>
      <c r="R14" s="26" t="s">
        <v>37</v>
      </c>
      <c r="S14" s="26">
        <v>26</v>
      </c>
      <c r="T14" s="26" t="s">
        <v>31</v>
      </c>
      <c r="U14" s="26" t="s">
        <v>38</v>
      </c>
    </row>
    <row r="15" spans="2:22" s="32" customFormat="1" ht="15" x14ac:dyDescent="0.25">
      <c r="B15" s="26" t="s">
        <v>24</v>
      </c>
      <c r="C15" s="27"/>
      <c r="D15" s="27"/>
      <c r="E15" s="26" t="s">
        <v>39</v>
      </c>
      <c r="F15" s="26" t="s">
        <v>40</v>
      </c>
      <c r="G15" s="26">
        <v>11301</v>
      </c>
      <c r="H15" s="26">
        <v>1003</v>
      </c>
      <c r="I15" s="26">
        <v>3</v>
      </c>
      <c r="J15" s="26">
        <v>1</v>
      </c>
      <c r="K15" s="26" t="s">
        <v>41</v>
      </c>
      <c r="L15" s="28" t="s">
        <v>28</v>
      </c>
      <c r="M15" s="28" t="s">
        <v>42</v>
      </c>
      <c r="N15" s="26">
        <v>20251201</v>
      </c>
      <c r="O15" s="26">
        <v>20260228</v>
      </c>
      <c r="P15" s="29">
        <v>57164.800000000003</v>
      </c>
      <c r="Q15" s="30">
        <v>0</v>
      </c>
      <c r="R15" s="26" t="s">
        <v>30</v>
      </c>
      <c r="S15" s="26">
        <v>26</v>
      </c>
      <c r="T15" s="26" t="s">
        <v>31</v>
      </c>
      <c r="U15" s="26" t="s">
        <v>38</v>
      </c>
    </row>
    <row r="16" spans="2:22" s="2" customFormat="1" ht="15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Q16" s="34"/>
      <c r="R16" s="33"/>
      <c r="S16" s="33"/>
      <c r="T16" s="33"/>
      <c r="U16" s="33"/>
    </row>
    <row r="17" spans="2:21" ht="15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4"/>
      <c r="R17" s="33"/>
      <c r="S17" s="33"/>
      <c r="T17" s="33"/>
      <c r="U17" s="33"/>
    </row>
    <row r="18" spans="2:21" ht="15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3"/>
      <c r="S18" s="33"/>
      <c r="T18" s="33"/>
      <c r="U18" s="33"/>
    </row>
    <row r="19" spans="2:21" ht="15" x14ac:dyDescent="0.25">
      <c r="B19" s="35" t="s">
        <v>43</v>
      </c>
      <c r="C19" s="36">
        <v>3</v>
      </c>
      <c r="D19" s="37"/>
      <c r="E19" s="37"/>
      <c r="F19" s="37"/>
      <c r="G19" s="37"/>
      <c r="H19" s="37"/>
      <c r="I19" s="37"/>
      <c r="J19" s="38"/>
      <c r="K19" s="37" t="s">
        <v>44</v>
      </c>
      <c r="L19" s="38"/>
      <c r="M19" s="36">
        <v>3</v>
      </c>
      <c r="N19" s="39" t="s">
        <v>45</v>
      </c>
      <c r="O19" s="39"/>
      <c r="P19" s="40">
        <f>SUM(P13:P18)</f>
        <v>222985.08999999997</v>
      </c>
      <c r="Q19" s="41"/>
      <c r="R19" s="41"/>
      <c r="S19" s="41"/>
      <c r="T19" s="41"/>
      <c r="U19" s="42"/>
    </row>
    <row r="20" spans="2:21" x14ac:dyDescent="0.2">
      <c r="B20" s="35"/>
      <c r="C20" s="37"/>
      <c r="D20" s="37"/>
      <c r="E20" s="37"/>
      <c r="F20" s="37"/>
      <c r="G20" s="37"/>
      <c r="H20" s="37"/>
      <c r="I20" s="37"/>
      <c r="J20" s="37"/>
      <c r="K20" s="37"/>
      <c r="L20" s="43"/>
      <c r="M20" s="41"/>
      <c r="N20" s="44"/>
      <c r="O20" s="41"/>
      <c r="P20" s="41"/>
      <c r="Q20" s="41"/>
      <c r="R20" s="41"/>
      <c r="S20" s="41"/>
      <c r="T20" s="41"/>
      <c r="U20" s="42"/>
    </row>
    <row r="21" spans="2:21" ht="15" x14ac:dyDescent="0.25">
      <c r="B21" s="35"/>
      <c r="C21" s="37"/>
      <c r="D21" s="37"/>
      <c r="E21" s="37"/>
      <c r="F21" s="37"/>
      <c r="G21" s="37"/>
      <c r="H21" s="37"/>
      <c r="I21" s="37"/>
      <c r="J21" s="37"/>
      <c r="K21" s="37"/>
      <c r="L21" s="43"/>
      <c r="N21" s="45" t="s">
        <v>46</v>
      </c>
      <c r="O21" s="45"/>
      <c r="P21" s="45"/>
      <c r="Q21" s="40">
        <f>SUM(Q13:Q18)</f>
        <v>54074.27</v>
      </c>
      <c r="R21" s="41"/>
      <c r="S21" s="41"/>
      <c r="T21" s="41"/>
      <c r="U21" s="42"/>
    </row>
    <row r="22" spans="2:21" x14ac:dyDescent="0.2">
      <c r="B22" s="46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/>
    </row>
    <row r="23" spans="2:21" x14ac:dyDescent="0.2">
      <c r="B23" s="50" t="s">
        <v>47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2:21" x14ac:dyDescent="0.2">
      <c r="B24" s="50" t="s">
        <v>48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6" spans="2:21" ht="40.5" customHeight="1" x14ac:dyDescent="0.2">
      <c r="B26" s="51" t="s">
        <v>49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</row>
    <row r="29" spans="2:21" ht="15" x14ac:dyDescent="0.25">
      <c r="B29" s="52"/>
      <c r="C29" s="53"/>
      <c r="D29" s="54"/>
    </row>
    <row r="30" spans="2:21" ht="15" x14ac:dyDescent="0.25">
      <c r="B30" s="55" t="s">
        <v>50</v>
      </c>
      <c r="C30" s="56"/>
      <c r="D30" s="57"/>
    </row>
    <row r="31" spans="2:21" ht="15" x14ac:dyDescent="0.25">
      <c r="B31" s="58" t="s">
        <v>51</v>
      </c>
      <c r="C31" s="59"/>
      <c r="D31" s="60"/>
    </row>
    <row r="32" spans="2:21" ht="15" x14ac:dyDescent="0.25">
      <c r="B32" s="61"/>
      <c r="C32" s="62"/>
      <c r="D32" s="63"/>
    </row>
    <row r="33" spans="2:4" ht="15" x14ac:dyDescent="0.25">
      <c r="B33" s="55" t="s">
        <v>52</v>
      </c>
      <c r="C33" s="56"/>
      <c r="D33" s="57"/>
    </row>
    <row r="34" spans="2:4" ht="15" x14ac:dyDescent="0.25">
      <c r="B34" s="58" t="s">
        <v>53</v>
      </c>
      <c r="C34" s="59"/>
      <c r="D34" s="60"/>
    </row>
    <row r="35" spans="2:4" ht="15" x14ac:dyDescent="0.25">
      <c r="B35" s="61"/>
      <c r="C35" s="62"/>
      <c r="D35" s="63"/>
    </row>
    <row r="36" spans="2:4" ht="15" x14ac:dyDescent="0.25">
      <c r="B36" s="55"/>
      <c r="C36" s="56"/>
      <c r="D36" s="57"/>
    </row>
    <row r="37" spans="2:4" ht="15" x14ac:dyDescent="0.25">
      <c r="B37" s="58" t="s">
        <v>54</v>
      </c>
      <c r="C37" s="59"/>
      <c r="D37" s="60"/>
    </row>
    <row r="38" spans="2:4" ht="15" x14ac:dyDescent="0.25">
      <c r="B38" s="61"/>
      <c r="C38" s="62"/>
      <c r="D38" s="63"/>
    </row>
    <row r="39" spans="2:4" ht="15" x14ac:dyDescent="0.25">
      <c r="B39" s="64" t="s">
        <v>55</v>
      </c>
      <c r="C39" s="65"/>
      <c r="D39" s="66"/>
    </row>
    <row r="40" spans="2:4" ht="15" x14ac:dyDescent="0.25">
      <c r="B40" s="58" t="s">
        <v>56</v>
      </c>
      <c r="C40" s="59"/>
      <c r="D40" s="60"/>
    </row>
    <row r="41" spans="2:4" ht="15" x14ac:dyDescent="0.25">
      <c r="B41" s="67"/>
      <c r="C41" s="68"/>
      <c r="D41" s="69"/>
    </row>
  </sheetData>
  <sheetProtection algorithmName="SHA-512" hashValue="9lNyHDmgYb0j2lsVJ/6vGWONd+gnpsxuylPEPTAwZmR8hGiPq0xCszll2iZ3VHTFcHmtbGkieWorsjobaNZjTw==" saltValue="6hoL4ZXy8XQHWq6fxbzv3g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37:D37"/>
    <mergeCell ref="B39:D39"/>
    <mergeCell ref="B40:D40"/>
    <mergeCell ref="B26:U26"/>
    <mergeCell ref="B30:D30"/>
    <mergeCell ref="B31:D31"/>
    <mergeCell ref="B33:D33"/>
    <mergeCell ref="B34:D34"/>
    <mergeCell ref="B36:D36"/>
    <mergeCell ref="Q11:Q12"/>
    <mergeCell ref="R11:R12"/>
    <mergeCell ref="S11:T11"/>
    <mergeCell ref="U11:U12"/>
    <mergeCell ref="N19:O19"/>
    <mergeCell ref="N21:P21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dataValidations count="1">
    <dataValidation allowBlank="1" showInputMessage="1" showErrorMessage="1" sqref="A8:XFD8" xr:uid="{12FBA35C-B956-4455-AABB-69ADA7D051AB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32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II D4</vt:lpstr>
      <vt:lpstr>'A Y II D4'!Área_de_impresión</vt:lpstr>
      <vt:lpstr>'A Y II D4'!Títulos_a_imprimir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2026-01-14T02:30:03Z</dcterms:created>
  <dcterms:modified xsi:type="dcterms:W3CDTF">2026-01-14T02:30:23Z</dcterms:modified>
</cp:coreProperties>
</file>