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5\1ER TRIMESTRE 2025\CONAC ESTATAL\FORMATOS FEDERALES\CONAC EXCEL\"/>
    </mc:Choice>
  </mc:AlternateContent>
  <xr:revisionPtr revIDLastSave="0" documentId="13_ncr:1_{542EC899-35AA-4C94-892D-FA10D74C7E7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B) Y 1" sheetId="1" r:id="rId1"/>
  </sheets>
  <definedNames>
    <definedName name="_xlnm._FilterDatabase" localSheetId="0" hidden="1">'II B) Y 1'!$B$14:$Y$14</definedName>
    <definedName name="_xlnm.Print_Area" localSheetId="0">'II B) Y 1'!$A$1:$Y$317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98" i="1" l="1"/>
  <c r="V86" i="1" l="1"/>
  <c r="V164" i="1" s="1"/>
  <c r="V242" i="1" s="1"/>
  <c r="B86" i="1"/>
  <c r="B164" i="1" s="1"/>
  <c r="B242" i="1" s="1"/>
  <c r="V85" i="1"/>
  <c r="V163" i="1" s="1"/>
  <c r="V241" i="1" s="1"/>
</calcChain>
</file>

<file path=xl/sharedStrings.xml><?xml version="1.0" encoding="utf-8"?>
<sst xmlns="http://schemas.openxmlformats.org/spreadsheetml/2006/main" count="926" uniqueCount="282">
  <si>
    <t>Formato: Plaza / Función</t>
  </si>
  <si>
    <t>Hoja 1 de 4</t>
  </si>
  <si>
    <t>Entidad Federativa</t>
  </si>
  <si>
    <t>RFC</t>
  </si>
  <si>
    <t>CURP</t>
  </si>
  <si>
    <t>Nombre</t>
  </si>
  <si>
    <t>Centros de Trabajo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</si>
  <si>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</si>
  <si>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</si>
  <si>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</si>
  <si>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</si>
  <si>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</si>
  <si>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</si>
  <si>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</si>
  <si>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</si>
  <si>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</si>
  <si>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</si>
  <si>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</si>
  <si>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</si>
  <si>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</si>
  <si>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</si>
  <si>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</si>
  <si>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</si>
  <si>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</si>
  <si>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</si>
  <si>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</si>
  <si>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</si>
  <si>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</si>
  <si>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</si>
  <si>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</si>
  <si>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</si>
  <si>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</si>
  <si>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Columna1</t>
  </si>
  <si>
    <t>HIDALGO</t>
  </si>
  <si>
    <t>13FIA0001O</t>
  </si>
  <si>
    <t>ARTURO SANCHEZ NOLASCO</t>
  </si>
  <si>
    <t>ROSA CAMPOS MENESES</t>
  </si>
  <si>
    <t>MARIA DE LOURDES MENDOZA GARNICA</t>
  </si>
  <si>
    <t>ROBERTO ORDOÑEZ HERNANDEZ</t>
  </si>
  <si>
    <t>MARIA MUNGUIA MONZALVO</t>
  </si>
  <si>
    <t>NATALIA BASILIO CRUZ</t>
  </si>
  <si>
    <t>PLACIDA YOLANDA ORTIZ SUAREZ</t>
  </si>
  <si>
    <t>SONIA SANCHEZ SAMPERIO</t>
  </si>
  <si>
    <t>NIEVES ALARCON ARENAS</t>
  </si>
  <si>
    <t>MARIA ISABEL ENCISO BADILLO</t>
  </si>
  <si>
    <t>GLORIA FELIPE MARTINEZ</t>
  </si>
  <si>
    <t>LAURA BANDA CRUZ</t>
  </si>
  <si>
    <t>JUANA OMAÑA VIGUERAS</t>
  </si>
  <si>
    <t>MARIA TANYA SOTO HERNANDEZ</t>
  </si>
  <si>
    <t>RICARDO ARREGOYTE MARTINEZ</t>
  </si>
  <si>
    <t>JESUS ISABEL CISNEROS CORTES</t>
  </si>
  <si>
    <t>MIGUEL ANGEL BORBOLLA HERAS</t>
  </si>
  <si>
    <t>MIGUEL NESTOR CARPIO MEJIA</t>
  </si>
  <si>
    <t>MARIA ANGELICA MENDOZA LOPEZ</t>
  </si>
  <si>
    <t>MARIA EVA OLIVARES VERA</t>
  </si>
  <si>
    <t>MA. DE LOURDES AREVALO MACIAS</t>
  </si>
  <si>
    <t>JOSE ORTIZ NERI</t>
  </si>
  <si>
    <t>FRANCISCA YAÑEZ PEREZ</t>
  </si>
  <si>
    <t>LUIS FERNANDEZ BARRERA</t>
  </si>
  <si>
    <t>JORGE RAMIREZ GARCIA</t>
  </si>
  <si>
    <t>ROSARIO OVIEDO JONGUITUD</t>
  </si>
  <si>
    <t>HONORIO HERNANDEZ BENITEZ</t>
  </si>
  <si>
    <t>CARLOS VICENTE HERNANDEZ</t>
  </si>
  <si>
    <t>MAGDALENA SANCHEZ MARTINEZ</t>
  </si>
  <si>
    <t>MA. DE LA LUZ CRUZ SALAS</t>
  </si>
  <si>
    <t>SALUSTIA OROPEZA LOPEZ</t>
  </si>
  <si>
    <t>LILIA VIVEROS ANGELES</t>
  </si>
  <si>
    <t>ROSALBA MENDOZA TOLENTINO</t>
  </si>
  <si>
    <t>ENRIQUE MONTER MORALES</t>
  </si>
  <si>
    <t>JOSE LUIS ORTEGA ANDRADE</t>
  </si>
  <si>
    <t>Hoja 2 de 4</t>
  </si>
  <si>
    <t>MACRINA HERNANDEZ GONZALEZ</t>
  </si>
  <si>
    <t>MARIA EUGENIA TELLEZ LOPEZ</t>
  </si>
  <si>
    <t>HUMBERTO HERNANDEZ HERNANDEZ</t>
  </si>
  <si>
    <t>GLORIA LUNA ORTIZ</t>
  </si>
  <si>
    <t>JESUS ANTONIO AVILA GARCIA</t>
  </si>
  <si>
    <t>FRANCISCO CUABIAT MENESES VARGAS</t>
  </si>
  <si>
    <t>HORTENCIA ELIZABETH LIAHUT GARCIA</t>
  </si>
  <si>
    <t>GERARDO MORENO GARCIA</t>
  </si>
  <si>
    <t>IVONNE MARQUEZ ROMERO</t>
  </si>
  <si>
    <t>GABRIELA CERON CORTEZ</t>
  </si>
  <si>
    <t>ALEJANDRO SERVIN ACEVEDO</t>
  </si>
  <si>
    <t>MA LUISA AUSTRIA HERNANDEZ</t>
  </si>
  <si>
    <t>CLAUDIA MARIA CHAVEZ PIÑUELA</t>
  </si>
  <si>
    <t>ELIZABETH RODRIGUEZ MARTINEZ</t>
  </si>
  <si>
    <t>OSCAR ROSALES HERNANDEZ</t>
  </si>
  <si>
    <t>JULIA MARICELA GERMAN BAUTISTA</t>
  </si>
  <si>
    <t>MARTIN JAIME GARCIA ESCAMILLA</t>
  </si>
  <si>
    <t>JUAN FRANCISCO ONTIVEROS HERNANDEZ</t>
  </si>
  <si>
    <t>MODESTO VITE CASTAÑEDA</t>
  </si>
  <si>
    <t>IRMA ACUÑA MARTEL</t>
  </si>
  <si>
    <t>RUFINA VARGAS HERNANDEZ</t>
  </si>
  <si>
    <t>ANGELICA MONSALVO BIVIAN</t>
  </si>
  <si>
    <t>ROSALINA CORTES CERVANTES</t>
  </si>
  <si>
    <t>EVALINDA MARQUEZ HERNANDEZ</t>
  </si>
  <si>
    <t>LUIS ENRIQUE MOLINA PEREZ</t>
  </si>
  <si>
    <t>BERTA MENDOZA YAÑEZ</t>
  </si>
  <si>
    <t>GREGORIO TELLEZ LOPEZ</t>
  </si>
  <si>
    <t>MARICRUZ MARTINA MENESES ESCAMILLA</t>
  </si>
  <si>
    <t>JUAN DIAZ HERNANDEZ</t>
  </si>
  <si>
    <t>LEANDRO CASTILLO MARIANO</t>
  </si>
  <si>
    <t>FLORIBERTA HERNANDEZ RODRIGUEZ</t>
  </si>
  <si>
    <t>CAROLINA HERNANDEZ RAMIREZ</t>
  </si>
  <si>
    <t>MERCEDES MARTINEZ MARTIN</t>
  </si>
  <si>
    <t>OLGA LIDIA HERNANDEZ HERNANDEZ</t>
  </si>
  <si>
    <t>ARACELI MOLINA PIÑA</t>
  </si>
  <si>
    <t>REYNA ZAMORA RODRIGUEZ</t>
  </si>
  <si>
    <t>ROBERTO HERNANDEZ BAUTISTA</t>
  </si>
  <si>
    <t>DOMINGO HERNANDEZ AMADOR</t>
  </si>
  <si>
    <t>MARIA DEL ROSARIO YAÑEZ TREJO</t>
  </si>
  <si>
    <t>GABRIELA GARCIA REYES</t>
  </si>
  <si>
    <t>JUAN CARLOS AVILA GARCIA</t>
  </si>
  <si>
    <t>PIO PRIMO GUTIERREZ RIVERO</t>
  </si>
  <si>
    <t>YADIRA LUGO ORTIZ</t>
  </si>
  <si>
    <t>ALEJANDRO MACIAS PEREZ</t>
  </si>
  <si>
    <t>JOSE PEREA VEGA</t>
  </si>
  <si>
    <t>CRISTINA ZENIL BENTURA</t>
  </si>
  <si>
    <t>TERESA VEGA MENDOZA</t>
  </si>
  <si>
    <t>ROBERTO ORTEGA ESCAMILLA</t>
  </si>
  <si>
    <t>JOSE EUSEBIO AREVALO VIGIL</t>
  </si>
  <si>
    <t>REINA ISABEL VIZUETT VIZUETT</t>
  </si>
  <si>
    <t>Hoja 3 de 4</t>
  </si>
  <si>
    <t>JUAN FERMIN MOTA CRUZ</t>
  </si>
  <si>
    <t>MAYRA RAMIREZ CALLEJAS</t>
  </si>
  <si>
    <t>VICTOR MONTOYA MARTIN</t>
  </si>
  <si>
    <t>MARIA LUISA REYES VAZQUEZ</t>
  </si>
  <si>
    <t>DAPHNE GARCIA GUERRERO</t>
  </si>
  <si>
    <t>HUGO RAMIREZ LOPEZ</t>
  </si>
  <si>
    <t>SANDRA SUAREZ LOPEZ</t>
  </si>
  <si>
    <t>GABRIEL ALCALA SAUCEDO</t>
  </si>
  <si>
    <t>ARCELIA DOMITILA OSORIO ANGELES</t>
  </si>
  <si>
    <t>ROSA GUERRERO PAREDES</t>
  </si>
  <si>
    <t>PAZ MEZA ROSAS</t>
  </si>
  <si>
    <t>MARIA EUSEBIA AVILA SAUZA</t>
  </si>
  <si>
    <t>MARIA DEL PILAR ALVAREZ BECERRIL</t>
  </si>
  <si>
    <t>PLACIDO MENDEZ BAUTISTA</t>
  </si>
  <si>
    <t>EFRAIN GARRIDO CENOBIO</t>
  </si>
  <si>
    <t>NELSON CARMONA CASTELAN</t>
  </si>
  <si>
    <t>MANUEL CESAR GAYOSSO ORTEGA</t>
  </si>
  <si>
    <t>MARCELA ESTEFES HERNANDEZ</t>
  </si>
  <si>
    <t>ANTONIETA VAZQUEZ ISLAS</t>
  </si>
  <si>
    <t>MARIA BELEN JUAREZ BENITEZ</t>
  </si>
  <si>
    <t>MARTHA IDALIA VAZQUEZ ZUMAYA</t>
  </si>
  <si>
    <t>MARIA DE LOURDES MENDOZA MENDEZ</t>
  </si>
  <si>
    <t>KARINA MUNGUIA SORIA</t>
  </si>
  <si>
    <t>DULCE NELLY CALDERON FRAGOSO</t>
  </si>
  <si>
    <t>XAVIER VELAZQUEZ MONTAÑEZ</t>
  </si>
  <si>
    <t>GERARDO DANIEL LEDEZMA SANCHEZ</t>
  </si>
  <si>
    <t>DIANA FABIOLA LEON OROZCO</t>
  </si>
  <si>
    <t>OMAR SANCHEZ AVILA</t>
  </si>
  <si>
    <t>KAREN IBARRA AGUILAR</t>
  </si>
  <si>
    <t>PAOLA MENDEZ RESENDIZ</t>
  </si>
  <si>
    <t>ROSA ISELA MARTINEZ GUTIERREZ</t>
  </si>
  <si>
    <t>CHRISTIAN EDUARDO BASURTO PEREZ</t>
  </si>
  <si>
    <t>RAYMUNDO BALTAZAR MARTINEZ</t>
  </si>
  <si>
    <t>ARELY TOVAR GALVAN</t>
  </si>
  <si>
    <t>IMELDA CORTES MENDOZA</t>
  </si>
  <si>
    <t>MINDRA MONTSERRAT AQUINO MOGICA</t>
  </si>
  <si>
    <t>ANA MIREYA GOMEZ GOMEZ</t>
  </si>
  <si>
    <t>MARIO CESAR REYES MENDOZA</t>
  </si>
  <si>
    <t>MARIA DE LA PALOMA RODRIGUEZ MENESES</t>
  </si>
  <si>
    <t>ELVIA SAUCE RANGEL</t>
  </si>
  <si>
    <t>MIGUEL ANGEL SALAZAR DELGADO</t>
  </si>
  <si>
    <t>OMAR PINEDA CORTES</t>
  </si>
  <si>
    <t>MONICA MONTER HERNANDEZ</t>
  </si>
  <si>
    <t>MONTSERRAT TORRES ROMERO</t>
  </si>
  <si>
    <t>PAULINA ALEJANDRA MARTINEZ ESCORZA</t>
  </si>
  <si>
    <t>CINTIA BOLAÑOS AGUILAR</t>
  </si>
  <si>
    <t>EDGAR OMAR ARCINIEGA MEJIA</t>
  </si>
  <si>
    <t>TERESITA DE JESUS OLVERA RANGEL</t>
  </si>
  <si>
    <t>ALINNE BERNAL HERNANDEZ</t>
  </si>
  <si>
    <t>ERICK LOZANO MORAN</t>
  </si>
  <si>
    <t>Hoja 4 de 4</t>
  </si>
  <si>
    <t>JOSUE RUBEN TOVAR HERNANDEZ</t>
  </si>
  <si>
    <t>URIEL PEREZ MARTINEZ</t>
  </si>
  <si>
    <t>MARTHA JANETT LOPEZ CENTENO</t>
  </si>
  <si>
    <t>ANA LILIA TELLEZ CORONA</t>
  </si>
  <si>
    <t>ARTURO OLGUIN SALVADOR</t>
  </si>
  <si>
    <t>GERARDO SOLIS TORRES</t>
  </si>
  <si>
    <t>DIANA ANILU RAMIREZ JARILLO</t>
  </si>
  <si>
    <t>ELIZABETH ALEJANDRA ALVARADO CARDOSO</t>
  </si>
  <si>
    <t>MIRNA YUDITH HERNANDEZ GRESS</t>
  </si>
  <si>
    <t>JULIO CESAR VEGA HERRERA</t>
  </si>
  <si>
    <t>FIDEL PEÑA AVILA</t>
  </si>
  <si>
    <t>GENARO FILIBERTO QUIJAS CRUZ</t>
  </si>
  <si>
    <t>FABIOLA SOLIS MONTALVO</t>
  </si>
  <si>
    <t>MA. ELENA GUERRERO HERNANDEZ</t>
  </si>
  <si>
    <t>LAURA YAZMIN SANTILLAN PACHECO</t>
  </si>
  <si>
    <t>JOSUE ANTONIO DAMIAN ALVARADO</t>
  </si>
  <si>
    <t>LETICIA PEREZ LOPEZ</t>
  </si>
  <si>
    <t>CHRISTIAN GILBERTO OROZCO IBARRA</t>
  </si>
  <si>
    <t>DAVID JONATHAN HERNANDEZ CABAÑAS</t>
  </si>
  <si>
    <t>ROMAN AARON RAMIREZ PEREZ</t>
  </si>
  <si>
    <t>CIRENIA SERRANO GUZMAN</t>
  </si>
  <si>
    <t>IVAN ALBERTO HERNANDEZ PACHECO</t>
  </si>
  <si>
    <t>JOSE ZAID RAMIREZ MONTAÑO</t>
  </si>
  <si>
    <t>Total:</t>
  </si>
  <si>
    <t>Total Recursos Ejercidos: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</si>
  <si>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</si>
  <si>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trabajador, ya que un trabajador puede tener mas de una plaza desarrollar mas de una función en distinatas plazas que ocupa.</t>
  </si>
  <si>
    <t>Nombre del  Responsable</t>
  </si>
  <si>
    <t>Cargo</t>
  </si>
  <si>
    <t>Firma</t>
  </si>
  <si>
    <t>Lugar y Fecha</t>
  </si>
  <si>
    <t>Fondo de Aportaciones para la Educación Tecnológica y de Adultos/Instituto Nacional para la Educación de los Adultos (FAETA/INEA)</t>
  </si>
  <si>
    <t xml:space="preserve"> HIDALGO</t>
  </si>
  <si>
    <t>IRWIN ARMANDO ARMENTA GAMERO</t>
  </si>
  <si>
    <t>VICTOR MANUEL CASTILLO JIMENEZ</t>
  </si>
  <si>
    <t>MA. LOURDES RUBIO HERNANDEZ</t>
  </si>
  <si>
    <t>LILIANA CRUZ ZUÑIGA</t>
  </si>
  <si>
    <t>LORENA MORALES ESCAMILLA</t>
  </si>
  <si>
    <t>MARIA ISABEL GUZMAN MONTIEL</t>
  </si>
  <si>
    <t xml:space="preserve">MARIA EUGENIA CARDOSO GALLEGOS </t>
  </si>
  <si>
    <t xml:space="preserve">RUTH CEDEÑO GARCIA </t>
  </si>
  <si>
    <r>
      <t xml:space="preserve">Eliminadas </t>
    </r>
    <r>
      <rPr>
        <sz val="11"/>
        <color rgb="FFFF0000"/>
        <rFont val="Calibri"/>
        <family val="2"/>
        <scheme val="minor"/>
      </rPr>
      <t>sesenta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sesenta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</si>
  <si>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RODRIGO MENDOZA BARRERA</t>
  </si>
  <si>
    <t>CITLALI HERNANDEZ OCTAVIANO</t>
  </si>
  <si>
    <t>EDSON SINUE MARTINEZ ISLAS</t>
  </si>
  <si>
    <t>IRIS JOCELYN FLORES MONTAÑO</t>
  </si>
  <si>
    <t>ISRAEL VALDESPINO GUZMAN</t>
  </si>
  <si>
    <t>BERTIN HERNANDEZ VARGAS</t>
  </si>
  <si>
    <t>MARYCARMEN TORRES PARRA</t>
  </si>
  <si>
    <t>LEOCARDIA SIERRA SANTILLAN</t>
  </si>
  <si>
    <t>SANDRA SEITH CASTRO PEÑA</t>
  </si>
  <si>
    <t>MAGDA LILY RODRIGUEZ CASTELAN</t>
  </si>
  <si>
    <t>MARCELA ESCAMILLA TREJO</t>
  </si>
  <si>
    <t>FELICITAS MUÑOZ ROJO</t>
  </si>
  <si>
    <t>ALEJANDRO PEREZ QUINTANAR</t>
  </si>
  <si>
    <t>JORGE BRUNO CANO MENESES</t>
  </si>
  <si>
    <t>PEDRO PORRAS PEREZ</t>
  </si>
  <si>
    <t>MARIANA HERNANDEZ ESTRADA</t>
  </si>
  <si>
    <t>LIC. MARIANA HERNÁNDEZ ESTRADA</t>
  </si>
  <si>
    <t>DIRECTORA DE ADMINISTRACIÓN Y FINANZAS</t>
  </si>
  <si>
    <t>JOSE DE JESUS HERRERA OSTRIA</t>
  </si>
  <si>
    <t>ROBERTO CORNEJO GARCIA</t>
  </si>
  <si>
    <t>MAYRA LOURDES JUAREZ NAVA</t>
  </si>
  <si>
    <t>HERENIA BAUTISTA GARCIA</t>
  </si>
  <si>
    <t>PAULINA ACOSTA SANCHEZ</t>
  </si>
  <si>
    <t>JOEL PORFIRIO ROJO GARCIA</t>
  </si>
  <si>
    <t>GEORGINA ANALI DORANTES DORANTES</t>
  </si>
  <si>
    <t>WALDO BARUCH RAMIREZ ZUÑIGA</t>
  </si>
  <si>
    <t>PEDRO MARIN TREJO RESENDIZ</t>
  </si>
  <si>
    <t>ANA RUTH FERNANDEZ MORAN</t>
  </si>
  <si>
    <t>URIEL ALEXANDER PORRAS PORRAS</t>
  </si>
  <si>
    <t>MOISES TREJO GALVAN</t>
  </si>
  <si>
    <t>MARTIN IVAN RAMIREZ CERVANTES</t>
  </si>
  <si>
    <t>OSCAR BARRAZA ORTIZ</t>
  </si>
  <si>
    <t>ALMA DELIA RIOS BELTRAN</t>
  </si>
  <si>
    <t>ERICK BERNABE CRUZ DIAZ</t>
  </si>
  <si>
    <t>ALBERTO BAUTISTA HERNANDEZ</t>
  </si>
  <si>
    <t>JANET RODRIGUEZ PLACENCIA</t>
  </si>
  <si>
    <t>ANA ROSARIO CRUZ OROZCO</t>
  </si>
  <si>
    <t>GEOVANY SANCHEZ PADILLA</t>
  </si>
  <si>
    <t>VICTOR EDGAR CORNEJO ESTRADA</t>
  </si>
  <si>
    <t>MARCO ANTONIO SOBERANES FLORES</t>
  </si>
  <si>
    <t>MICHAEL ROSALES GARCIA</t>
  </si>
  <si>
    <t>MARICRUZ CADENA VERGARA</t>
  </si>
  <si>
    <t>EMILIANO GODINEZ VARGAS</t>
  </si>
  <si>
    <t>KAREN HERNANDEZ DZUL</t>
  </si>
  <si>
    <t>RUBI YESENIA CALDERON SANCHEZ</t>
  </si>
  <si>
    <t>DANIELA SARAHI DURAN SANCHEZ</t>
  </si>
  <si>
    <t>ANDREA MARTINEZ HERNANDEZ</t>
  </si>
  <si>
    <t>DULCE MARIA CASILLAS ESCORZA</t>
  </si>
  <si>
    <t>LUIS FRANCISCO ESCALANTE VIAÑA</t>
  </si>
  <si>
    <t>KAREN YARETZI ALDANA ALVARADO</t>
  </si>
  <si>
    <t>LUPITA SERRANO PEREZ</t>
  </si>
  <si>
    <t>JAIME AZAEL SOLIS CARREON</t>
  </si>
  <si>
    <t>ANA KAREN ZAZUETA CHAVEZ</t>
  </si>
  <si>
    <t>LILIANA ESTHER HERNANDEZ PEÑA</t>
  </si>
  <si>
    <t>1er. Trimestre 2025</t>
  </si>
  <si>
    <t>SAN AGUSTÍN TLAXIACA, HIDALGO A 03 DE ABRIL DE 2025</t>
  </si>
  <si>
    <t>DIANN PAOLA CERVANTES ZAMORANO</t>
  </si>
  <si>
    <t>GABRIELA SELENE MUÑOZ CASTILLO</t>
  </si>
  <si>
    <t>GUADALUPE BARRAGAN FUENTES</t>
  </si>
  <si>
    <t>GUSTAVO RIOS REYES</t>
  </si>
  <si>
    <t>DIANA ENRIQUEZ MARTINEZ</t>
  </si>
  <si>
    <t>ALEJANDRO DAEN LOPEZ ANGELES</t>
  </si>
  <si>
    <t>MARIA DE JESUS NORIEGA RAMIREZ</t>
  </si>
  <si>
    <t>JULIA BASILIO TREJO</t>
  </si>
  <si>
    <t>MA. FLOR MUÑOZ MARTINEZ</t>
  </si>
  <si>
    <t>MEDIN LOPEZ TOLENTINO</t>
  </si>
  <si>
    <r>
      <t xml:space="preserve">Eliminadas </t>
    </r>
    <r>
      <rPr>
        <sz val="11"/>
        <color rgb="FFFF0000"/>
        <rFont val="Calibri"/>
        <family val="2"/>
        <scheme val="minor"/>
      </rPr>
      <t>cuarenta y ocho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cuarenta y ocho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</si>
</sst>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  <protection locked="0"/>
    </xf>
    <xf numFmtId="164" fontId="14" fillId="0" borderId="0" xfId="1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14" fillId="5" borderId="0" xfId="0" applyFont="1" applyFill="1" applyAlignment="1" applyProtection="1">
      <alignment horizontal="left"/>
      <protection locked="0"/>
    </xf>
    <xf numFmtId="0" fontId="19" fillId="0" borderId="1" xfId="0" applyFont="1" applyBorder="1" applyProtection="1"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19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164" fontId="3" fillId="0" borderId="0" xfId="1" applyFont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Protection="1">
      <protection locked="0"/>
    </xf>
    <xf numFmtId="164" fontId="2" fillId="2" borderId="3" xfId="1" applyFont="1" applyFill="1" applyBorder="1" applyProtection="1">
      <protection locked="0"/>
    </xf>
    <xf numFmtId="0" fontId="5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164" fontId="2" fillId="2" borderId="5" xfId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7" xfId="0" applyFont="1" applyFill="1" applyBorder="1" applyAlignment="1" applyProtection="1">
      <alignment horizontal="left"/>
      <protection locked="0"/>
    </xf>
    <xf numFmtId="0" fontId="3" fillId="2" borderId="7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8" fillId="2" borderId="7" xfId="0" applyFont="1" applyFill="1" applyBorder="1" applyProtection="1">
      <protection locked="0"/>
    </xf>
    <xf numFmtId="164" fontId="0" fillId="2" borderId="8" xfId="1" applyFont="1" applyFill="1" applyBorder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13" fillId="3" borderId="9" xfId="0" applyFont="1" applyFill="1" applyBorder="1" applyAlignment="1" applyProtection="1">
      <alignment vertical="center" wrapText="1"/>
      <protection locked="0"/>
    </xf>
    <xf numFmtId="0" fontId="13" fillId="3" borderId="9" xfId="0" applyFont="1" applyFill="1" applyBorder="1" applyAlignment="1" applyProtection="1">
      <alignment horizontal="left" vertical="center"/>
      <protection locked="0"/>
    </xf>
    <xf numFmtId="0" fontId="11" fillId="3" borderId="9" xfId="0" applyFont="1" applyFill="1" applyBorder="1" applyAlignment="1" applyProtection="1">
      <alignment vertical="center" wrapText="1"/>
      <protection locked="0"/>
    </xf>
    <xf numFmtId="164" fontId="13" fillId="3" borderId="11" xfId="1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3" fillId="0" borderId="4" xfId="0" applyFont="1" applyBorder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164" fontId="13" fillId="2" borderId="5" xfId="1" applyFont="1" applyFill="1" applyBorder="1" applyAlignment="1" applyProtection="1">
      <alignment horizontal="center"/>
      <protection locked="0"/>
    </xf>
    <xf numFmtId="0" fontId="12" fillId="0" borderId="6" xfId="0" applyFont="1" applyBorder="1" applyProtection="1">
      <protection locked="0"/>
    </xf>
    <xf numFmtId="0" fontId="12" fillId="0" borderId="7" xfId="0" applyFont="1" applyBorder="1" applyAlignment="1" applyProtection="1">
      <alignment horizontal="left"/>
      <protection locked="0"/>
    </xf>
    <xf numFmtId="0" fontId="16" fillId="0" borderId="7" xfId="0" applyFont="1" applyBorder="1" applyAlignment="1" applyProtection="1">
      <alignment horizontal="left"/>
      <protection locked="0"/>
    </xf>
    <xf numFmtId="0" fontId="12" fillId="0" borderId="7" xfId="0" applyFont="1" applyBorder="1" applyProtection="1">
      <protection locked="0"/>
    </xf>
    <xf numFmtId="164" fontId="3" fillId="0" borderId="8" xfId="1" applyFont="1" applyBorder="1" applyProtection="1">
      <protection locked="0"/>
    </xf>
    <xf numFmtId="0" fontId="16" fillId="6" borderId="0" xfId="0" applyFont="1" applyFill="1" applyAlignment="1" applyProtection="1">
      <alignment horizontal="left"/>
      <protection locked="0"/>
    </xf>
    <xf numFmtId="0" fontId="14" fillId="4" borderId="0" xfId="0" applyFont="1" applyFill="1" applyAlignment="1" applyProtection="1">
      <alignment horizontal="left"/>
      <protection hidden="1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4" fillId="6" borderId="0" xfId="0" applyFont="1" applyFill="1" applyAlignment="1" applyProtection="1">
      <alignment horizontal="center"/>
      <protection locked="0"/>
    </xf>
    <xf numFmtId="164" fontId="14" fillId="0" borderId="0" xfId="1" applyFont="1" applyFill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right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3" borderId="11" xfId="0" applyFont="1" applyFill="1" applyBorder="1" applyAlignment="1" applyProtection="1">
      <alignment horizontal="center" vertical="center" wrapText="1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164" fontId="11" fillId="3" borderId="10" xfId="1" applyFont="1" applyFill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3" borderId="11" xfId="0" applyFont="1" applyFill="1" applyBorder="1" applyAlignment="1" applyProtection="1">
      <alignment horizontal="center" vertical="center" wrapText="1"/>
      <protection locked="0"/>
    </xf>
    <xf numFmtId="0" fontId="13" fillId="3" borderId="12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10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10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4</xdr:col>
      <xdr:colOff>1552575</xdr:colOff>
      <xdr:row>5</xdr:row>
      <xdr:rowOff>129802</xdr:rowOff>
    </xdr:to>
    <xdr:pic>
      <xdr:nvPicPr>
        <xdr:cNvPr id="6" name="Imagen 5" descr="Imagen que contiene Texto&#10;&#10;Descripción generada automáticamente">
          <a:extLst>
            <a:ext uri="{FF2B5EF4-FFF2-40B4-BE49-F238E27FC236}">
              <a16:creationId xmlns:a16="http://schemas.microsoft.com/office/drawing/2014/main" id="{98CEF558-70C2-457D-B96B-5E18E791FD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171450" y="0"/>
          <a:ext cx="5905500" cy="1072777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78</xdr:row>
      <xdr:rowOff>28575</xdr:rowOff>
    </xdr:from>
    <xdr:to>
      <xdr:col>4</xdr:col>
      <xdr:colOff>1495425</xdr:colOff>
      <xdr:row>83</xdr:row>
      <xdr:rowOff>148852</xdr:rowOff>
    </xdr:to>
    <xdr:pic>
      <xdr:nvPicPr>
        <xdr:cNvPr id="7" name="Imagen 6" descr="Imagen que contiene Texto&#10;&#10;Descripción generada automáticamente">
          <a:extLst>
            <a:ext uri="{FF2B5EF4-FFF2-40B4-BE49-F238E27FC236}">
              <a16:creationId xmlns:a16="http://schemas.microsoft.com/office/drawing/2014/main" id="{79E87914-4734-4432-9438-7AC25D653C9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114300" y="15125700"/>
          <a:ext cx="5905500" cy="1072777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156</xdr:row>
      <xdr:rowOff>47625</xdr:rowOff>
    </xdr:from>
    <xdr:to>
      <xdr:col>4</xdr:col>
      <xdr:colOff>1495425</xdr:colOff>
      <xdr:row>161</xdr:row>
      <xdr:rowOff>167902</xdr:rowOff>
    </xdr:to>
    <xdr:pic>
      <xdr:nvPicPr>
        <xdr:cNvPr id="8" name="Imagen 7" descr="Imagen que contiene Texto&#10;&#10;Descripción generada automáticamente">
          <a:extLst>
            <a:ext uri="{FF2B5EF4-FFF2-40B4-BE49-F238E27FC236}">
              <a16:creationId xmlns:a16="http://schemas.microsoft.com/office/drawing/2014/main" id="{A610E967-82B5-44E2-94C9-5647F5F58F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114300" y="30251400"/>
          <a:ext cx="5905500" cy="1072777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234</xdr:row>
      <xdr:rowOff>38100</xdr:rowOff>
    </xdr:from>
    <xdr:to>
      <xdr:col>4</xdr:col>
      <xdr:colOff>1543050</xdr:colOff>
      <xdr:row>239</xdr:row>
      <xdr:rowOff>158377</xdr:rowOff>
    </xdr:to>
    <xdr:pic>
      <xdr:nvPicPr>
        <xdr:cNvPr id="9" name="Imagen 8" descr="Imagen que contiene Texto&#10;&#10;Descripción generada automáticamente">
          <a:extLst>
            <a:ext uri="{FF2B5EF4-FFF2-40B4-BE49-F238E27FC236}">
              <a16:creationId xmlns:a16="http://schemas.microsoft.com/office/drawing/2014/main" id="{97F85527-FD55-4260-83DC-BB483C1330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161925" y="45339000"/>
          <a:ext cx="5905500" cy="107277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1821" displayName="Tabla11821" ref="B15:Y75" totalsRowShown="0" headerRowDxfId="107" dataDxfId="106" tableBorderDxfId="105">
  <tableColumns count="24">
    <tableColumn id="1" xr3:uid="{00000000-0010-0000-0000-000001000000}" name="Entidad Federativa" dataDxfId="104"/>
    <tableColumn id="2" xr3:uid="{00000000-0010-0000-0000-000002000000}" name="RFC" dataDxfId="103"/>
    <tableColumn id="3" xr3:uid="{00000000-0010-0000-0000-000003000000}" name="CURP" dataDxfId="102"/>
    <tableColumn id="4" xr3:uid="{00000000-0010-0000-0000-000004000000}" name="Nombre" dataDxfId="101"/>
    <tableColumn id="5" xr3:uid="{00000000-0010-0000-0000-000005000000}" name="Centros de Trabajo" dataDxfId="100"/>
    <tableColumn id="6" xr3:uid="{00000000-0010-0000-0000-000006000000}" name="Jornada" dataDxfId="99"/>
    <tableColumn id="7" xr3:uid="{00000000-0010-0000-0000-000007000000}" name="HSM" dataDxfId="98"/>
    <tableColumn id="8" xr3:uid="{00000000-0010-0000-0000-000008000000}" name="Honorarios" dataDxfId="97"/>
    <tableColumn id="9" xr3:uid="{00000000-0010-0000-0000-000009000000}" name="Jornada2" dataDxfId="96"/>
    <tableColumn id="10" xr3:uid="{00000000-0010-0000-0000-00000A000000}" name="HSM3" dataDxfId="95"/>
    <tableColumn id="11" xr3:uid="{00000000-0010-0000-0000-00000B000000}" name="Honorarios4" dataDxfId="94"/>
    <tableColumn id="12" xr3:uid="{00000000-0010-0000-0000-00000C000000}" name="Jornada5" dataDxfId="93"/>
    <tableColumn id="13" xr3:uid="{00000000-0010-0000-0000-00000D000000}" name="HSM6" dataDxfId="92"/>
    <tableColumn id="14" xr3:uid="{00000000-0010-0000-0000-00000E000000}" name="Honorarios7" dataDxfId="91"/>
    <tableColumn id="15" xr3:uid="{00000000-0010-0000-0000-00000F000000}" name="Jornada8" dataDxfId="90"/>
    <tableColumn id="16" xr3:uid="{00000000-0010-0000-0000-000010000000}" name="HSM9" dataDxfId="89"/>
    <tableColumn id="17" xr3:uid="{00000000-0010-0000-0000-000011000000}" name="Honorarios10" dataDxfId="88"/>
    <tableColumn id="18" xr3:uid="{00000000-0010-0000-0000-000012000000}" name="Jornada11" dataDxfId="87"/>
    <tableColumn id="19" xr3:uid="{00000000-0010-0000-0000-000013000000}" name="HSM12" dataDxfId="86"/>
    <tableColumn id="20" xr3:uid="{00000000-0010-0000-0000-000014000000}" name="Honorarios13" dataDxfId="85"/>
    <tableColumn id="21" xr3:uid="{00000000-0010-0000-0000-000015000000}" name="Total plazas Jornada" dataDxfId="84"/>
    <tableColumn id="22" xr3:uid="{00000000-0010-0000-0000-000016000000}" name="Total _x000a_HSM" dataDxfId="83"/>
    <tableColumn id="23" xr3:uid="{00000000-0010-0000-0000-000017000000}" name="Total de Honorarios" dataDxfId="82"/>
    <tableColumn id="25" xr3:uid="{00000000-0010-0000-0000-000019000000}" name="Columna1" dataDxfId="81" dataCellStyle="Millares"/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18212" displayName="Tabla118212" ref="B93:Y153" totalsRowShown="0" headerRowDxfId="80" dataDxfId="79" tableBorderDxfId="78">
  <tableColumns count="24">
    <tableColumn id="1" xr3:uid="{00000000-0010-0000-0100-000001000000}" name="Entidad Federativa" dataDxfId="77"/>
    <tableColumn id="2" xr3:uid="{00000000-0010-0000-0100-000002000000}" name="RFC" dataDxfId="76"/>
    <tableColumn id="3" xr3:uid="{00000000-0010-0000-0100-000003000000}" name="CURP" dataDxfId="75"/>
    <tableColumn id="4" xr3:uid="{00000000-0010-0000-0100-000004000000}" name="Nombre" dataDxfId="74"/>
    <tableColumn id="5" xr3:uid="{00000000-0010-0000-0100-000005000000}" name="Centros de Trabajo" dataDxfId="73"/>
    <tableColumn id="6" xr3:uid="{00000000-0010-0000-0100-000006000000}" name="Jornada" dataDxfId="72"/>
    <tableColumn id="7" xr3:uid="{00000000-0010-0000-0100-000007000000}" name="HSM" dataDxfId="71"/>
    <tableColumn id="8" xr3:uid="{00000000-0010-0000-0100-000008000000}" name="Honorarios" dataDxfId="70"/>
    <tableColumn id="9" xr3:uid="{00000000-0010-0000-0100-000009000000}" name="Jornada2" dataDxfId="69"/>
    <tableColumn id="10" xr3:uid="{00000000-0010-0000-0100-00000A000000}" name="HSM3" dataDxfId="68"/>
    <tableColumn id="11" xr3:uid="{00000000-0010-0000-0100-00000B000000}" name="Honorarios4" dataDxfId="67"/>
    <tableColumn id="12" xr3:uid="{00000000-0010-0000-0100-00000C000000}" name="Jornada5" dataDxfId="66"/>
    <tableColumn id="13" xr3:uid="{00000000-0010-0000-0100-00000D000000}" name="HSM6" dataDxfId="65"/>
    <tableColumn id="14" xr3:uid="{00000000-0010-0000-0100-00000E000000}" name="Honorarios7" dataDxfId="64"/>
    <tableColumn id="15" xr3:uid="{00000000-0010-0000-0100-00000F000000}" name="Jornada8" dataDxfId="63"/>
    <tableColumn id="16" xr3:uid="{00000000-0010-0000-0100-000010000000}" name="HSM9" dataDxfId="62"/>
    <tableColumn id="17" xr3:uid="{00000000-0010-0000-0100-000011000000}" name="Honorarios10" dataDxfId="61"/>
    <tableColumn id="18" xr3:uid="{00000000-0010-0000-0100-000012000000}" name="Jornada11" dataDxfId="60"/>
    <tableColumn id="19" xr3:uid="{00000000-0010-0000-0100-000013000000}" name="HSM12" dataDxfId="59"/>
    <tableColumn id="20" xr3:uid="{00000000-0010-0000-0100-000014000000}" name="Honorarios13" dataDxfId="58"/>
    <tableColumn id="21" xr3:uid="{00000000-0010-0000-0100-000015000000}" name="Total plazas Jornada" dataDxfId="57"/>
    <tableColumn id="22" xr3:uid="{00000000-0010-0000-0100-000016000000}" name="Total _x000a_HSM" dataDxfId="56"/>
    <tableColumn id="23" xr3:uid="{00000000-0010-0000-0100-000017000000}" name="Total de Honorarios" dataDxfId="55"/>
    <tableColumn id="25" xr3:uid="{00000000-0010-0000-0100-000019000000}" name="Columna1" dataDxfId="54" dataCellStyle="Millares"/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182123" displayName="Tabla1182123" ref="B171:Y231" totalsRowShown="0" headerRowDxfId="53" dataDxfId="52" tableBorderDxfId="51">
  <tableColumns count="24">
    <tableColumn id="1" xr3:uid="{00000000-0010-0000-0200-000001000000}" name="Entidad Federativa" dataDxfId="50"/>
    <tableColumn id="2" xr3:uid="{00000000-0010-0000-0200-000002000000}" name="RFC" dataDxfId="49"/>
    <tableColumn id="3" xr3:uid="{00000000-0010-0000-0200-000003000000}" name="CURP" dataDxfId="48"/>
    <tableColumn id="4" xr3:uid="{00000000-0010-0000-0200-000004000000}" name="Nombre" dataDxfId="47"/>
    <tableColumn id="5" xr3:uid="{00000000-0010-0000-0200-000005000000}" name="Centros de Trabajo" dataDxfId="46"/>
    <tableColumn id="6" xr3:uid="{00000000-0010-0000-0200-000006000000}" name="Jornada" dataDxfId="45"/>
    <tableColumn id="7" xr3:uid="{00000000-0010-0000-0200-000007000000}" name="HSM" dataDxfId="44"/>
    <tableColumn id="8" xr3:uid="{00000000-0010-0000-0200-000008000000}" name="Honorarios" dataDxfId="43"/>
    <tableColumn id="9" xr3:uid="{00000000-0010-0000-0200-000009000000}" name="Jornada2" dataDxfId="42"/>
    <tableColumn id="10" xr3:uid="{00000000-0010-0000-0200-00000A000000}" name="HSM3" dataDxfId="41"/>
    <tableColumn id="11" xr3:uid="{00000000-0010-0000-0200-00000B000000}" name="Honorarios4" dataDxfId="40"/>
    <tableColumn id="12" xr3:uid="{00000000-0010-0000-0200-00000C000000}" name="Jornada5" dataDxfId="39"/>
    <tableColumn id="13" xr3:uid="{00000000-0010-0000-0200-00000D000000}" name="HSM6" dataDxfId="38"/>
    <tableColumn id="14" xr3:uid="{00000000-0010-0000-0200-00000E000000}" name="Honorarios7" dataDxfId="37"/>
    <tableColumn id="15" xr3:uid="{00000000-0010-0000-0200-00000F000000}" name="Jornada8" dataDxfId="36"/>
    <tableColumn id="16" xr3:uid="{00000000-0010-0000-0200-000010000000}" name="HSM9" dataDxfId="35"/>
    <tableColumn id="17" xr3:uid="{00000000-0010-0000-0200-000011000000}" name="Honorarios10" dataDxfId="34"/>
    <tableColumn id="18" xr3:uid="{00000000-0010-0000-0200-000012000000}" name="Jornada11" dataDxfId="33"/>
    <tableColumn id="19" xr3:uid="{00000000-0010-0000-0200-000013000000}" name="HSM12" dataDxfId="32"/>
    <tableColumn id="20" xr3:uid="{00000000-0010-0000-0200-000014000000}" name="Honorarios13" dataDxfId="31"/>
    <tableColumn id="21" xr3:uid="{00000000-0010-0000-0200-000015000000}" name="Total plazas Jornada" dataDxfId="30"/>
    <tableColumn id="22" xr3:uid="{00000000-0010-0000-0200-000016000000}" name="Total _x000a_HSM" dataDxfId="29"/>
    <tableColumn id="23" xr3:uid="{00000000-0010-0000-0200-000017000000}" name="Total de Honorarios" dataDxfId="28"/>
    <tableColumn id="25" xr3:uid="{00000000-0010-0000-0200-000019000000}" name="Columna1" dataDxfId="27" dataCellStyle="Millares"/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a11821234" displayName="Tabla11821234" ref="B249:Y297" totalsRowShown="0" headerRowDxfId="26" dataDxfId="25" tableBorderDxfId="24">
  <tableColumns count="24">
    <tableColumn id="1" xr3:uid="{00000000-0010-0000-0300-000001000000}" name="Entidad Federativa" dataDxfId="23"/>
    <tableColumn id="2" xr3:uid="{00000000-0010-0000-0300-000002000000}" name="RFC" dataDxfId="22"/>
    <tableColumn id="3" xr3:uid="{00000000-0010-0000-0300-000003000000}" name="CURP" dataDxfId="21"/>
    <tableColumn id="4" xr3:uid="{00000000-0010-0000-0300-000004000000}" name="Nombre" dataDxfId="20"/>
    <tableColumn id="5" xr3:uid="{00000000-0010-0000-0300-000005000000}" name="Centros de Trabajo" dataDxfId="19"/>
    <tableColumn id="6" xr3:uid="{00000000-0010-0000-0300-000006000000}" name="Jornada" dataDxfId="18"/>
    <tableColumn id="7" xr3:uid="{00000000-0010-0000-0300-000007000000}" name="HSM" dataDxfId="17"/>
    <tableColumn id="8" xr3:uid="{00000000-0010-0000-0300-000008000000}" name="Honorarios" dataDxfId="16"/>
    <tableColumn id="9" xr3:uid="{00000000-0010-0000-0300-000009000000}" name="Jornada2" dataDxfId="15"/>
    <tableColumn id="10" xr3:uid="{00000000-0010-0000-0300-00000A000000}" name="HSM3" dataDxfId="14"/>
    <tableColumn id="11" xr3:uid="{00000000-0010-0000-0300-00000B000000}" name="Honorarios4" dataDxfId="13"/>
    <tableColumn id="12" xr3:uid="{00000000-0010-0000-0300-00000C000000}" name="Jornada5" dataDxfId="12"/>
    <tableColumn id="13" xr3:uid="{00000000-0010-0000-0300-00000D000000}" name="HSM6" dataDxfId="11"/>
    <tableColumn id="14" xr3:uid="{00000000-0010-0000-0300-00000E000000}" name="Honorarios7" dataDxfId="10"/>
    <tableColumn id="15" xr3:uid="{00000000-0010-0000-0300-00000F000000}" name="Jornada8" dataDxfId="9"/>
    <tableColumn id="16" xr3:uid="{00000000-0010-0000-0300-000010000000}" name="HSM9" dataDxfId="8"/>
    <tableColumn id="17" xr3:uid="{00000000-0010-0000-0300-000011000000}" name="Honorarios10" dataDxfId="7"/>
    <tableColumn id="18" xr3:uid="{00000000-0010-0000-0300-000012000000}" name="Jornada11" dataDxfId="6"/>
    <tableColumn id="19" xr3:uid="{00000000-0010-0000-0300-000013000000}" name="HSM12" dataDxfId="5"/>
    <tableColumn id="20" xr3:uid="{00000000-0010-0000-0300-000014000000}" name="Honorarios13" dataDxfId="4"/>
    <tableColumn id="21" xr3:uid="{00000000-0010-0000-0300-000015000000}" name="Total plazas Jornada" dataDxfId="3"/>
    <tableColumn id="22" xr3:uid="{00000000-0010-0000-0300-000016000000}" name="Total _x000a_HSM" dataDxfId="2"/>
    <tableColumn id="23" xr3:uid="{00000000-0010-0000-0300-000017000000}" name="Total de Honorarios" dataDxfId="1"/>
    <tableColumn id="25" xr3:uid="{00000000-0010-0000-0300-000019000000}" name="Columna1" dataDxfId="0" dataCellStyle="Millares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5">
    <pageSetUpPr fitToPage="1"/>
  </sheetPr>
  <dimension ref="B1:Y318"/>
  <sheetViews>
    <sheetView showGridLines="0" tabSelected="1" zoomScaleNormal="100" zoomScaleSheetLayoutView="100" workbookViewId="0">
      <selection activeCell="E19" sqref="E19"/>
    </sheetView>
  </sheetViews>
  <sheetFormatPr baseColWidth="10" defaultColWidth="11" defaultRowHeight="15" x14ac:dyDescent="0.25"/>
  <cols>
    <col min="1" max="1" width="4.42578125" style="15" customWidth="1"/>
    <col min="2" max="2" width="18.28515625" style="15" customWidth="1"/>
    <col min="3" max="3" width="21.140625" style="16" bestFit="1" customWidth="1"/>
    <col min="4" max="4" width="24" style="16" bestFit="1" customWidth="1"/>
    <col min="5" max="5" width="45.7109375" style="16" customWidth="1"/>
    <col min="6" max="6" width="13.42578125" style="15" customWidth="1"/>
    <col min="7" max="7" width="9.7109375" style="15" customWidth="1"/>
    <col min="8" max="8" width="10.85546875" style="15" customWidth="1"/>
    <col min="9" max="9" width="11.140625" style="15" customWidth="1"/>
    <col min="10" max="10" width="9.7109375" style="15" customWidth="1"/>
    <col min="11" max="11" width="10.85546875" style="15" customWidth="1"/>
    <col min="12" max="12" width="11.140625" style="15" customWidth="1"/>
    <col min="13" max="13" width="9.7109375" style="15" customWidth="1"/>
    <col min="14" max="14" width="10.85546875" style="15" customWidth="1"/>
    <col min="15" max="15" width="11.140625" style="15" customWidth="1"/>
    <col min="16" max="16" width="9.7109375" style="15" customWidth="1"/>
    <col min="17" max="17" width="10.85546875" style="15" customWidth="1"/>
    <col min="18" max="18" width="11.140625" style="15" customWidth="1"/>
    <col min="19" max="19" width="9.7109375" style="15" customWidth="1"/>
    <col min="20" max="20" width="10.85546875" style="15" customWidth="1"/>
    <col min="21" max="21" width="11.140625" style="15" customWidth="1"/>
    <col min="22" max="22" width="10" style="15" customWidth="1"/>
    <col min="23" max="23" width="8.140625" style="15" customWidth="1"/>
    <col min="24" max="24" width="10.42578125" style="15" customWidth="1"/>
    <col min="25" max="25" width="19.140625" style="17" customWidth="1"/>
    <col min="26" max="16384" width="11" style="15"/>
  </cols>
  <sheetData>
    <row r="1" spans="2:25" ht="15" customHeight="1" x14ac:dyDescent="0.25"/>
    <row r="2" spans="2:25" ht="15" customHeight="1" x14ac:dyDescent="0.25"/>
    <row r="3" spans="2:25" ht="14.25" customHeight="1" x14ac:dyDescent="0.25"/>
    <row r="4" spans="2:25" ht="15" customHeight="1" x14ac:dyDescent="0.25"/>
    <row r="5" spans="2:25" ht="15" customHeight="1" x14ac:dyDescent="0.25"/>
    <row r="6" spans="2:25" ht="15" customHeight="1" x14ac:dyDescent="0.25"/>
    <row r="7" spans="2:25" s="22" customFormat="1" ht="18.75" x14ac:dyDescent="0.3">
      <c r="B7" s="18" t="s">
        <v>0</v>
      </c>
      <c r="C7" s="19"/>
      <c r="D7" s="19"/>
      <c r="E7" s="19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61" t="s">
        <v>205</v>
      </c>
      <c r="W7" s="61"/>
      <c r="X7" s="61"/>
      <c r="Y7" s="21"/>
    </row>
    <row r="8" spans="2:25" s="22" customFormat="1" ht="17.100000000000001" customHeight="1" x14ac:dyDescent="0.3">
      <c r="B8" s="62" t="s">
        <v>204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23"/>
      <c r="R8" s="23"/>
      <c r="S8" s="23"/>
      <c r="T8" s="23"/>
      <c r="U8" s="23"/>
      <c r="V8" s="64" t="s">
        <v>269</v>
      </c>
      <c r="W8" s="64"/>
      <c r="X8" s="64"/>
      <c r="Y8" s="24"/>
    </row>
    <row r="9" spans="2:25" x14ac:dyDescent="0.25">
      <c r="B9" s="25"/>
      <c r="C9" s="26"/>
      <c r="D9" s="26"/>
      <c r="E9" s="26"/>
      <c r="F9" s="27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9" t="s">
        <v>1</v>
      </c>
      <c r="Y9" s="30"/>
    </row>
    <row r="10" spans="2:25" ht="6.95" customHeight="1" x14ac:dyDescent="0.35">
      <c r="G10" s="31"/>
      <c r="H10" s="31"/>
      <c r="I10" s="31"/>
      <c r="J10" s="31"/>
      <c r="K10" s="31"/>
      <c r="L10" s="31"/>
      <c r="M10" s="31"/>
      <c r="N10" s="32"/>
      <c r="O10" s="32"/>
    </row>
    <row r="11" spans="2:25" s="33" customFormat="1" ht="22.5" customHeight="1" x14ac:dyDescent="0.2">
      <c r="B11" s="65" t="s">
        <v>2</v>
      </c>
      <c r="C11" s="68" t="s">
        <v>3</v>
      </c>
      <c r="D11" s="68" t="s">
        <v>4</v>
      </c>
      <c r="E11" s="68" t="s">
        <v>5</v>
      </c>
      <c r="F11" s="65" t="s">
        <v>6</v>
      </c>
      <c r="G11" s="68" t="s">
        <v>7</v>
      </c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9" t="s">
        <v>8</v>
      </c>
      <c r="W11" s="69" t="s">
        <v>9</v>
      </c>
      <c r="X11" s="69" t="s">
        <v>10</v>
      </c>
      <c r="Y11" s="70" t="s">
        <v>11</v>
      </c>
    </row>
    <row r="12" spans="2:25" s="33" customFormat="1" ht="22.5" customHeight="1" x14ac:dyDescent="0.2">
      <c r="B12" s="66"/>
      <c r="C12" s="68"/>
      <c r="D12" s="68"/>
      <c r="E12" s="68"/>
      <c r="F12" s="66"/>
      <c r="G12" s="69" t="s">
        <v>12</v>
      </c>
      <c r="H12" s="69"/>
      <c r="I12" s="69"/>
      <c r="J12" s="69" t="s">
        <v>13</v>
      </c>
      <c r="K12" s="69"/>
      <c r="L12" s="69"/>
      <c r="M12" s="69" t="s">
        <v>14</v>
      </c>
      <c r="N12" s="69"/>
      <c r="O12" s="69"/>
      <c r="P12" s="69" t="s">
        <v>15</v>
      </c>
      <c r="Q12" s="69"/>
      <c r="R12" s="69"/>
      <c r="S12" s="69" t="s">
        <v>16</v>
      </c>
      <c r="T12" s="69"/>
      <c r="U12" s="69"/>
      <c r="V12" s="69"/>
      <c r="W12" s="69"/>
      <c r="X12" s="69"/>
      <c r="Y12" s="70"/>
    </row>
    <row r="13" spans="2:25" s="33" customFormat="1" ht="34.5" customHeight="1" x14ac:dyDescent="0.2">
      <c r="B13" s="67"/>
      <c r="C13" s="68"/>
      <c r="D13" s="68"/>
      <c r="E13" s="68"/>
      <c r="F13" s="67"/>
      <c r="G13" s="52" t="s">
        <v>17</v>
      </c>
      <c r="H13" s="52" t="s">
        <v>18</v>
      </c>
      <c r="I13" s="52" t="s">
        <v>19</v>
      </c>
      <c r="J13" s="52" t="s">
        <v>17</v>
      </c>
      <c r="K13" s="52" t="s">
        <v>18</v>
      </c>
      <c r="L13" s="52" t="s">
        <v>19</v>
      </c>
      <c r="M13" s="52" t="s">
        <v>17</v>
      </c>
      <c r="N13" s="52" t="s">
        <v>18</v>
      </c>
      <c r="O13" s="52" t="s">
        <v>19</v>
      </c>
      <c r="P13" s="52" t="s">
        <v>17</v>
      </c>
      <c r="Q13" s="52" t="s">
        <v>18</v>
      </c>
      <c r="R13" s="52" t="s">
        <v>19</v>
      </c>
      <c r="S13" s="52" t="s">
        <v>17</v>
      </c>
      <c r="T13" s="52" t="s">
        <v>18</v>
      </c>
      <c r="U13" s="52" t="s">
        <v>19</v>
      </c>
      <c r="V13" s="69"/>
      <c r="W13" s="69"/>
      <c r="X13" s="69"/>
      <c r="Y13" s="70"/>
    </row>
    <row r="14" spans="2:25" ht="4.5" customHeight="1" x14ac:dyDescent="0.25"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</row>
    <row r="15" spans="2:25" s="33" customFormat="1" ht="30" hidden="1" x14ac:dyDescent="0.2">
      <c r="B15" s="35" t="s">
        <v>2</v>
      </c>
      <c r="C15" s="36" t="s">
        <v>3</v>
      </c>
      <c r="D15" s="36" t="s">
        <v>4</v>
      </c>
      <c r="E15" s="36" t="s">
        <v>5</v>
      </c>
      <c r="F15" s="35" t="s">
        <v>6</v>
      </c>
      <c r="G15" s="52" t="s">
        <v>17</v>
      </c>
      <c r="H15" s="52" t="s">
        <v>18</v>
      </c>
      <c r="I15" s="52" t="s">
        <v>19</v>
      </c>
      <c r="J15" s="52" t="s">
        <v>20</v>
      </c>
      <c r="K15" s="52" t="s">
        <v>21</v>
      </c>
      <c r="L15" s="52" t="s">
        <v>22</v>
      </c>
      <c r="M15" s="52" t="s">
        <v>23</v>
      </c>
      <c r="N15" s="52" t="s">
        <v>24</v>
      </c>
      <c r="O15" s="52" t="s">
        <v>25</v>
      </c>
      <c r="P15" s="52" t="s">
        <v>26</v>
      </c>
      <c r="Q15" s="52" t="s">
        <v>27</v>
      </c>
      <c r="R15" s="52" t="s">
        <v>28</v>
      </c>
      <c r="S15" s="52" t="s">
        <v>29</v>
      </c>
      <c r="T15" s="52" t="s">
        <v>30</v>
      </c>
      <c r="U15" s="52" t="s">
        <v>31</v>
      </c>
      <c r="V15" s="37" t="s">
        <v>8</v>
      </c>
      <c r="W15" s="37" t="s">
        <v>9</v>
      </c>
      <c r="X15" s="37" t="s">
        <v>10</v>
      </c>
      <c r="Y15" s="38" t="s">
        <v>32</v>
      </c>
    </row>
    <row r="16" spans="2:25" s="4" customFormat="1" x14ac:dyDescent="0.25">
      <c r="B16" s="1" t="s">
        <v>33</v>
      </c>
      <c r="C16" s="51"/>
      <c r="D16" s="51"/>
      <c r="E16" s="2" t="s">
        <v>35</v>
      </c>
      <c r="F16" s="1" t="s">
        <v>34</v>
      </c>
      <c r="G16" s="1">
        <v>0</v>
      </c>
      <c r="H16" s="1">
        <v>0</v>
      </c>
      <c r="I16" s="1">
        <v>0</v>
      </c>
      <c r="J16" s="1">
        <v>1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1</v>
      </c>
      <c r="W16" s="1">
        <v>0</v>
      </c>
      <c r="X16" s="1">
        <v>0</v>
      </c>
      <c r="Y16" s="3">
        <v>52241.680000000008</v>
      </c>
    </row>
    <row r="17" spans="2:25" s="4" customFormat="1" x14ac:dyDescent="0.25">
      <c r="B17" s="1" t="s">
        <v>33</v>
      </c>
      <c r="C17" s="51"/>
      <c r="D17" s="51"/>
      <c r="E17" s="2" t="s">
        <v>36</v>
      </c>
      <c r="F17" s="1" t="s">
        <v>34</v>
      </c>
      <c r="G17" s="1">
        <v>0</v>
      </c>
      <c r="H17" s="1">
        <v>0</v>
      </c>
      <c r="I17" s="1">
        <v>0</v>
      </c>
      <c r="J17" s="1">
        <v>1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1</v>
      </c>
      <c r="W17" s="1">
        <v>0</v>
      </c>
      <c r="X17" s="1">
        <v>0</v>
      </c>
      <c r="Y17" s="3">
        <v>54018.460000000006</v>
      </c>
    </row>
    <row r="18" spans="2:25" s="4" customFormat="1" x14ac:dyDescent="0.25">
      <c r="B18" s="1" t="s">
        <v>33</v>
      </c>
      <c r="C18" s="51"/>
      <c r="D18" s="51"/>
      <c r="E18" s="5" t="s">
        <v>37</v>
      </c>
      <c r="F18" s="1" t="s">
        <v>34</v>
      </c>
      <c r="G18" s="1">
        <v>0</v>
      </c>
      <c r="H18" s="1">
        <v>0</v>
      </c>
      <c r="I18" s="1">
        <v>0</v>
      </c>
      <c r="J18" s="1">
        <v>1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1</v>
      </c>
      <c r="W18" s="1">
        <v>0</v>
      </c>
      <c r="X18" s="1">
        <v>0</v>
      </c>
      <c r="Y18" s="3">
        <v>55196.380000000005</v>
      </c>
    </row>
    <row r="19" spans="2:25" s="4" customFormat="1" x14ac:dyDescent="0.25">
      <c r="B19" s="1" t="s">
        <v>33</v>
      </c>
      <c r="C19" s="51"/>
      <c r="D19" s="51"/>
      <c r="E19" s="2" t="s">
        <v>38</v>
      </c>
      <c r="F19" s="1" t="s">
        <v>34</v>
      </c>
      <c r="G19" s="1">
        <v>1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1</v>
      </c>
      <c r="W19" s="1">
        <v>0</v>
      </c>
      <c r="X19" s="1">
        <v>0</v>
      </c>
      <c r="Y19" s="3">
        <v>65696.460000000006</v>
      </c>
    </row>
    <row r="20" spans="2:25" s="4" customFormat="1" x14ac:dyDescent="0.25">
      <c r="B20" s="1" t="s">
        <v>33</v>
      </c>
      <c r="C20" s="51"/>
      <c r="D20" s="51"/>
      <c r="E20" s="2" t="s">
        <v>39</v>
      </c>
      <c r="F20" s="1" t="s">
        <v>34</v>
      </c>
      <c r="G20" s="1">
        <v>0</v>
      </c>
      <c r="H20" s="1">
        <v>0</v>
      </c>
      <c r="I20" s="1">
        <v>0</v>
      </c>
      <c r="J20" s="1">
        <v>1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1</v>
      </c>
      <c r="W20" s="1">
        <v>0</v>
      </c>
      <c r="X20" s="1">
        <v>0</v>
      </c>
      <c r="Y20" s="3">
        <v>10949.41</v>
      </c>
    </row>
    <row r="21" spans="2:25" s="4" customFormat="1" x14ac:dyDescent="0.25">
      <c r="B21" s="1" t="s">
        <v>33</v>
      </c>
      <c r="C21" s="51"/>
      <c r="D21" s="51"/>
      <c r="E21" s="2" t="s">
        <v>40</v>
      </c>
      <c r="F21" s="1" t="s">
        <v>34</v>
      </c>
      <c r="G21" s="1">
        <v>0</v>
      </c>
      <c r="H21" s="1">
        <v>0</v>
      </c>
      <c r="I21" s="1">
        <v>0</v>
      </c>
      <c r="J21" s="1">
        <v>1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1</v>
      </c>
      <c r="W21" s="1">
        <v>0</v>
      </c>
      <c r="X21" s="1">
        <v>0</v>
      </c>
      <c r="Y21" s="3">
        <v>66281.8</v>
      </c>
    </row>
    <row r="22" spans="2:25" s="4" customFormat="1" x14ac:dyDescent="0.25">
      <c r="B22" s="1" t="s">
        <v>33</v>
      </c>
      <c r="C22" s="51"/>
      <c r="D22" s="51"/>
      <c r="E22" s="2" t="s">
        <v>41</v>
      </c>
      <c r="F22" s="1" t="s">
        <v>34</v>
      </c>
      <c r="G22" s="1">
        <v>0</v>
      </c>
      <c r="H22" s="1">
        <v>0</v>
      </c>
      <c r="I22" s="1">
        <v>0</v>
      </c>
      <c r="J22" s="1">
        <v>1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1</v>
      </c>
      <c r="W22" s="1">
        <v>0</v>
      </c>
      <c r="X22" s="1">
        <v>0</v>
      </c>
      <c r="Y22" s="3">
        <v>60592.240000000005</v>
      </c>
    </row>
    <row r="23" spans="2:25" s="4" customFormat="1" x14ac:dyDescent="0.25">
      <c r="B23" s="1" t="s">
        <v>33</v>
      </c>
      <c r="C23" s="51"/>
      <c r="D23" s="51"/>
      <c r="E23" s="2" t="s">
        <v>42</v>
      </c>
      <c r="F23" s="1" t="s">
        <v>34</v>
      </c>
      <c r="G23" s="1">
        <v>0</v>
      </c>
      <c r="H23" s="1">
        <v>0</v>
      </c>
      <c r="I23" s="1">
        <v>0</v>
      </c>
      <c r="J23" s="1">
        <v>1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1</v>
      </c>
      <c r="W23" s="1">
        <v>0</v>
      </c>
      <c r="X23" s="1">
        <v>0</v>
      </c>
      <c r="Y23" s="3">
        <v>57126.640000000007</v>
      </c>
    </row>
    <row r="24" spans="2:25" s="4" customFormat="1" x14ac:dyDescent="0.25">
      <c r="B24" s="1" t="s">
        <v>33</v>
      </c>
      <c r="C24" s="51"/>
      <c r="D24" s="51"/>
      <c r="E24" s="2" t="s">
        <v>43</v>
      </c>
      <c r="F24" s="1" t="s">
        <v>34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1</v>
      </c>
      <c r="W24" s="1">
        <v>0</v>
      </c>
      <c r="X24" s="1">
        <v>0</v>
      </c>
      <c r="Y24" s="3">
        <v>60592.240000000005</v>
      </c>
    </row>
    <row r="25" spans="2:25" s="4" customFormat="1" x14ac:dyDescent="0.25">
      <c r="B25" s="1" t="s">
        <v>33</v>
      </c>
      <c r="C25" s="51"/>
      <c r="D25" s="51"/>
      <c r="E25" s="2" t="s">
        <v>44</v>
      </c>
      <c r="F25" s="1" t="s">
        <v>34</v>
      </c>
      <c r="G25" s="1">
        <v>0</v>
      </c>
      <c r="H25" s="1">
        <v>0</v>
      </c>
      <c r="I25" s="1">
        <v>0</v>
      </c>
      <c r="J25" s="1">
        <v>1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1</v>
      </c>
      <c r="W25" s="1">
        <v>0</v>
      </c>
      <c r="X25" s="1">
        <v>0</v>
      </c>
      <c r="Y25" s="3">
        <v>66281.8</v>
      </c>
    </row>
    <row r="26" spans="2:25" s="4" customFormat="1" x14ac:dyDescent="0.25">
      <c r="B26" s="1" t="s">
        <v>33</v>
      </c>
      <c r="C26" s="51"/>
      <c r="D26" s="51"/>
      <c r="E26" s="2" t="s">
        <v>45</v>
      </c>
      <c r="F26" s="1" t="s">
        <v>34</v>
      </c>
      <c r="G26" s="1">
        <v>1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1</v>
      </c>
      <c r="W26" s="1">
        <v>0</v>
      </c>
      <c r="X26" s="1">
        <v>0</v>
      </c>
      <c r="Y26" s="3">
        <v>65696.460000000006</v>
      </c>
    </row>
    <row r="27" spans="2:25" s="4" customFormat="1" x14ac:dyDescent="0.25">
      <c r="B27" s="1" t="s">
        <v>33</v>
      </c>
      <c r="C27" s="51"/>
      <c r="D27" s="51"/>
      <c r="E27" s="2" t="s">
        <v>46</v>
      </c>
      <c r="F27" s="1" t="s">
        <v>34</v>
      </c>
      <c r="G27" s="1">
        <v>0</v>
      </c>
      <c r="H27" s="1">
        <v>0</v>
      </c>
      <c r="I27" s="1">
        <v>0</v>
      </c>
      <c r="J27" s="1">
        <v>1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1</v>
      </c>
      <c r="W27" s="1">
        <v>0</v>
      </c>
      <c r="X27" s="1">
        <v>0</v>
      </c>
      <c r="Y27" s="3">
        <v>60592.240000000005</v>
      </c>
    </row>
    <row r="28" spans="2:25" s="4" customFormat="1" x14ac:dyDescent="0.25">
      <c r="B28" s="1" t="s">
        <v>33</v>
      </c>
      <c r="C28" s="51"/>
      <c r="D28" s="51"/>
      <c r="E28" s="2" t="s">
        <v>47</v>
      </c>
      <c r="F28" s="1" t="s">
        <v>34</v>
      </c>
      <c r="G28" s="1">
        <v>1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1</v>
      </c>
      <c r="W28" s="1">
        <v>0</v>
      </c>
      <c r="X28" s="1">
        <v>0</v>
      </c>
      <c r="Y28" s="3">
        <v>65696.460000000006</v>
      </c>
    </row>
    <row r="29" spans="2:25" s="4" customFormat="1" x14ac:dyDescent="0.25">
      <c r="B29" s="1" t="s">
        <v>33</v>
      </c>
      <c r="C29" s="51"/>
      <c r="D29" s="51"/>
      <c r="E29" s="2" t="s">
        <v>48</v>
      </c>
      <c r="F29" s="1" t="s">
        <v>34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1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1</v>
      </c>
      <c r="T29" s="1">
        <v>0</v>
      </c>
      <c r="U29" s="1">
        <v>0</v>
      </c>
      <c r="V29" s="1">
        <v>1</v>
      </c>
      <c r="W29" s="1">
        <v>0</v>
      </c>
      <c r="X29" s="1">
        <v>0</v>
      </c>
      <c r="Y29" s="3">
        <v>65806.14</v>
      </c>
    </row>
    <row r="30" spans="2:25" s="4" customFormat="1" x14ac:dyDescent="0.25">
      <c r="B30" s="1" t="s">
        <v>33</v>
      </c>
      <c r="C30" s="51"/>
      <c r="D30" s="51"/>
      <c r="E30" s="2" t="s">
        <v>49</v>
      </c>
      <c r="F30" s="1" t="s">
        <v>34</v>
      </c>
      <c r="G30" s="1">
        <v>1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1</v>
      </c>
      <c r="W30" s="1">
        <v>0</v>
      </c>
      <c r="X30" s="1">
        <v>0</v>
      </c>
      <c r="Y30" s="3">
        <v>65696.460000000006</v>
      </c>
    </row>
    <row r="31" spans="2:25" s="4" customFormat="1" x14ac:dyDescent="0.25">
      <c r="B31" s="1" t="s">
        <v>33</v>
      </c>
      <c r="C31" s="51"/>
      <c r="D31" s="51"/>
      <c r="E31" s="2" t="s">
        <v>50</v>
      </c>
      <c r="F31" s="1" t="s">
        <v>34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1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1</v>
      </c>
      <c r="T31" s="1">
        <v>0</v>
      </c>
      <c r="U31" s="1">
        <v>0</v>
      </c>
      <c r="V31" s="1">
        <v>1</v>
      </c>
      <c r="W31" s="1">
        <v>0</v>
      </c>
      <c r="X31" s="1">
        <v>0</v>
      </c>
      <c r="Y31" s="3">
        <v>65806.14</v>
      </c>
    </row>
    <row r="32" spans="2:25" s="4" customFormat="1" x14ac:dyDescent="0.25">
      <c r="B32" s="1" t="s">
        <v>33</v>
      </c>
      <c r="C32" s="51"/>
      <c r="D32" s="51"/>
      <c r="E32" s="2" t="s">
        <v>51</v>
      </c>
      <c r="F32" s="1" t="s">
        <v>34</v>
      </c>
      <c r="G32" s="1">
        <v>0</v>
      </c>
      <c r="H32" s="1">
        <v>0</v>
      </c>
      <c r="I32" s="1">
        <v>0</v>
      </c>
      <c r="J32" s="1">
        <v>1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1</v>
      </c>
      <c r="W32" s="1">
        <v>0</v>
      </c>
      <c r="X32" s="1">
        <v>0</v>
      </c>
      <c r="Y32" s="3">
        <v>60592.240000000005</v>
      </c>
    </row>
    <row r="33" spans="2:25" s="4" customFormat="1" x14ac:dyDescent="0.25">
      <c r="B33" s="1" t="s">
        <v>33</v>
      </c>
      <c r="C33" s="51"/>
      <c r="D33" s="51"/>
      <c r="E33" s="2" t="s">
        <v>52</v>
      </c>
      <c r="F33" s="1" t="s">
        <v>34</v>
      </c>
      <c r="G33" s="1">
        <v>1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1</v>
      </c>
      <c r="W33" s="1">
        <v>0</v>
      </c>
      <c r="X33" s="1">
        <v>0</v>
      </c>
      <c r="Y33" s="3">
        <v>62487.530000000013</v>
      </c>
    </row>
    <row r="34" spans="2:25" s="4" customFormat="1" x14ac:dyDescent="0.25">
      <c r="B34" s="1" t="s">
        <v>33</v>
      </c>
      <c r="C34" s="51"/>
      <c r="D34" s="51"/>
      <c r="E34" s="2" t="s">
        <v>53</v>
      </c>
      <c r="F34" s="1" t="s">
        <v>34</v>
      </c>
      <c r="G34" s="1">
        <v>0</v>
      </c>
      <c r="H34" s="1">
        <v>0</v>
      </c>
      <c r="I34" s="1">
        <v>0</v>
      </c>
      <c r="J34" s="1">
        <v>1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1</v>
      </c>
      <c r="W34" s="1">
        <v>0</v>
      </c>
      <c r="X34" s="1">
        <v>0</v>
      </c>
      <c r="Y34" s="3">
        <v>60592.240000000005</v>
      </c>
    </row>
    <row r="35" spans="2:25" s="4" customFormat="1" x14ac:dyDescent="0.25">
      <c r="B35" s="1" t="s">
        <v>33</v>
      </c>
      <c r="C35" s="51"/>
      <c r="D35" s="51"/>
      <c r="E35" s="2" t="s">
        <v>54</v>
      </c>
      <c r="F35" s="1" t="s">
        <v>34</v>
      </c>
      <c r="G35" s="1">
        <v>0</v>
      </c>
      <c r="H35" s="1">
        <v>0</v>
      </c>
      <c r="I35" s="1">
        <v>0</v>
      </c>
      <c r="J35" s="1">
        <v>1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1</v>
      </c>
      <c r="W35" s="1">
        <v>0</v>
      </c>
      <c r="X35" s="1">
        <v>0</v>
      </c>
      <c r="Y35" s="3">
        <v>60592.240000000005</v>
      </c>
    </row>
    <row r="36" spans="2:25" s="4" customFormat="1" x14ac:dyDescent="0.25">
      <c r="B36" s="1" t="s">
        <v>33</v>
      </c>
      <c r="C36" s="51"/>
      <c r="D36" s="51"/>
      <c r="E36" s="2" t="s">
        <v>55</v>
      </c>
      <c r="F36" s="1" t="s">
        <v>34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1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1</v>
      </c>
      <c r="T36" s="1">
        <v>0</v>
      </c>
      <c r="U36" s="1">
        <v>0</v>
      </c>
      <c r="V36" s="1">
        <v>1</v>
      </c>
      <c r="W36" s="1">
        <v>0</v>
      </c>
      <c r="X36" s="1">
        <v>0</v>
      </c>
      <c r="Y36" s="3">
        <v>21935.38</v>
      </c>
    </row>
    <row r="37" spans="2:25" s="4" customFormat="1" x14ac:dyDescent="0.25">
      <c r="B37" s="1" t="s">
        <v>33</v>
      </c>
      <c r="C37" s="51"/>
      <c r="D37" s="51"/>
      <c r="E37" s="2" t="s">
        <v>56</v>
      </c>
      <c r="F37" s="1" t="s">
        <v>34</v>
      </c>
      <c r="G37" s="1">
        <v>1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1</v>
      </c>
      <c r="W37" s="1">
        <v>0</v>
      </c>
      <c r="X37" s="1">
        <v>0</v>
      </c>
      <c r="Y37" s="3">
        <v>65651.970000000016</v>
      </c>
    </row>
    <row r="38" spans="2:25" s="4" customFormat="1" x14ac:dyDescent="0.25">
      <c r="B38" s="1" t="s">
        <v>33</v>
      </c>
      <c r="C38" s="51"/>
      <c r="D38" s="51"/>
      <c r="E38" s="2" t="s">
        <v>57</v>
      </c>
      <c r="F38" s="1" t="s">
        <v>34</v>
      </c>
      <c r="G38" s="1">
        <v>0</v>
      </c>
      <c r="H38" s="1">
        <v>0</v>
      </c>
      <c r="I38" s="1">
        <v>0</v>
      </c>
      <c r="J38" s="1">
        <v>1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1</v>
      </c>
      <c r="W38" s="1">
        <v>0</v>
      </c>
      <c r="X38" s="1">
        <v>0</v>
      </c>
      <c r="Y38" s="3">
        <v>69674.86</v>
      </c>
    </row>
    <row r="39" spans="2:25" s="4" customFormat="1" x14ac:dyDescent="0.25">
      <c r="B39" s="1" t="s">
        <v>33</v>
      </c>
      <c r="C39" s="51"/>
      <c r="D39" s="51"/>
      <c r="E39" s="2" t="s">
        <v>58</v>
      </c>
      <c r="F39" s="1" t="s">
        <v>34</v>
      </c>
      <c r="G39" s="1">
        <v>0</v>
      </c>
      <c r="H39" s="1">
        <v>0</v>
      </c>
      <c r="I39" s="1">
        <v>0</v>
      </c>
      <c r="J39" s="1">
        <v>1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1</v>
      </c>
      <c r="W39" s="1">
        <v>0</v>
      </c>
      <c r="X39" s="1">
        <v>0</v>
      </c>
      <c r="Y39" s="3">
        <v>53990.179999999993</v>
      </c>
    </row>
    <row r="40" spans="2:25" s="4" customFormat="1" x14ac:dyDescent="0.25">
      <c r="B40" s="1" t="s">
        <v>33</v>
      </c>
      <c r="C40" s="51"/>
      <c r="D40" s="51"/>
      <c r="E40" s="2" t="s">
        <v>59</v>
      </c>
      <c r="F40" s="1" t="s">
        <v>34</v>
      </c>
      <c r="G40" s="1">
        <v>0</v>
      </c>
      <c r="H40" s="1">
        <v>0</v>
      </c>
      <c r="I40" s="1">
        <v>0</v>
      </c>
      <c r="J40" s="1">
        <v>1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1</v>
      </c>
      <c r="W40" s="1">
        <v>0</v>
      </c>
      <c r="X40" s="1">
        <v>0</v>
      </c>
      <c r="Y40" s="3">
        <v>66014.86</v>
      </c>
    </row>
    <row r="41" spans="2:25" s="4" customFormat="1" x14ac:dyDescent="0.25">
      <c r="B41" s="1" t="s">
        <v>33</v>
      </c>
      <c r="C41" s="51"/>
      <c r="D41" s="51"/>
      <c r="E41" s="2" t="s">
        <v>60</v>
      </c>
      <c r="F41" s="1" t="s">
        <v>34</v>
      </c>
      <c r="G41" s="1">
        <v>1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1</v>
      </c>
      <c r="W41" s="1">
        <v>0</v>
      </c>
      <c r="X41" s="1">
        <v>0</v>
      </c>
      <c r="Y41" s="3">
        <v>65429.52</v>
      </c>
    </row>
    <row r="42" spans="2:25" s="4" customFormat="1" x14ac:dyDescent="0.25">
      <c r="B42" s="1" t="s">
        <v>33</v>
      </c>
      <c r="C42" s="51"/>
      <c r="D42" s="51"/>
      <c r="E42" s="2" t="s">
        <v>61</v>
      </c>
      <c r="F42" s="1" t="s">
        <v>34</v>
      </c>
      <c r="G42" s="1">
        <v>1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1</v>
      </c>
      <c r="W42" s="1">
        <v>0</v>
      </c>
      <c r="X42" s="1">
        <v>0</v>
      </c>
      <c r="Y42" s="3">
        <v>65429.52</v>
      </c>
    </row>
    <row r="43" spans="2:25" s="4" customFormat="1" x14ac:dyDescent="0.25">
      <c r="B43" s="1" t="s">
        <v>33</v>
      </c>
      <c r="C43" s="51"/>
      <c r="D43" s="51"/>
      <c r="E43" s="2" t="s">
        <v>62</v>
      </c>
      <c r="F43" s="1" t="s">
        <v>34</v>
      </c>
      <c r="G43" s="1">
        <v>1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1</v>
      </c>
      <c r="W43" s="1">
        <v>0</v>
      </c>
      <c r="X43" s="1">
        <v>0</v>
      </c>
      <c r="Y43" s="3">
        <v>65429.52</v>
      </c>
    </row>
    <row r="44" spans="2:25" s="4" customFormat="1" x14ac:dyDescent="0.25">
      <c r="B44" s="1" t="s">
        <v>33</v>
      </c>
      <c r="C44" s="51"/>
      <c r="D44" s="51"/>
      <c r="E44" s="2" t="s">
        <v>63</v>
      </c>
      <c r="F44" s="1" t="s">
        <v>34</v>
      </c>
      <c r="G44" s="1">
        <v>0</v>
      </c>
      <c r="H44" s="1">
        <v>0</v>
      </c>
      <c r="I44" s="1">
        <v>0</v>
      </c>
      <c r="J44" s="1">
        <v>1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1</v>
      </c>
      <c r="W44" s="1">
        <v>0</v>
      </c>
      <c r="X44" s="1">
        <v>0</v>
      </c>
      <c r="Y44" s="3">
        <v>62218.39</v>
      </c>
    </row>
    <row r="45" spans="2:25" s="4" customFormat="1" x14ac:dyDescent="0.25">
      <c r="B45" s="1" t="s">
        <v>33</v>
      </c>
      <c r="C45" s="51"/>
      <c r="D45" s="51"/>
      <c r="E45" s="2" t="s">
        <v>64</v>
      </c>
      <c r="F45" s="1" t="s">
        <v>34</v>
      </c>
      <c r="G45" s="1">
        <v>1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1</v>
      </c>
      <c r="W45" s="1">
        <v>0</v>
      </c>
      <c r="X45" s="1">
        <v>0</v>
      </c>
      <c r="Y45" s="3">
        <v>65162.640000000007</v>
      </c>
    </row>
    <row r="46" spans="2:25" s="4" customFormat="1" x14ac:dyDescent="0.25">
      <c r="B46" s="1" t="s">
        <v>33</v>
      </c>
      <c r="C46" s="51"/>
      <c r="D46" s="51"/>
      <c r="E46" s="2" t="s">
        <v>65</v>
      </c>
      <c r="F46" s="1" t="s">
        <v>34</v>
      </c>
      <c r="G46" s="1">
        <v>1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1</v>
      </c>
      <c r="W46" s="1">
        <v>0</v>
      </c>
      <c r="X46" s="1">
        <v>0</v>
      </c>
      <c r="Y46" s="3">
        <v>61740.18</v>
      </c>
    </row>
    <row r="47" spans="2:25" s="4" customFormat="1" x14ac:dyDescent="0.25">
      <c r="B47" s="1" t="s">
        <v>33</v>
      </c>
      <c r="C47" s="51"/>
      <c r="D47" s="51"/>
      <c r="E47" s="2" t="s">
        <v>66</v>
      </c>
      <c r="F47" s="1" t="s">
        <v>34</v>
      </c>
      <c r="G47" s="1">
        <v>1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1</v>
      </c>
      <c r="W47" s="1">
        <v>0</v>
      </c>
      <c r="X47" s="1">
        <v>0</v>
      </c>
      <c r="Y47" s="3">
        <v>65162.640000000007</v>
      </c>
    </row>
    <row r="48" spans="2:25" s="4" customFormat="1" x14ac:dyDescent="0.25">
      <c r="B48" s="1" t="s">
        <v>33</v>
      </c>
      <c r="C48" s="51"/>
      <c r="D48" s="51"/>
      <c r="E48" s="2" t="s">
        <v>67</v>
      </c>
      <c r="F48" s="1" t="s">
        <v>34</v>
      </c>
      <c r="G48" s="1">
        <v>1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1</v>
      </c>
      <c r="W48" s="1">
        <v>0</v>
      </c>
      <c r="X48" s="1">
        <v>0</v>
      </c>
      <c r="Y48" s="3">
        <v>64895.7</v>
      </c>
    </row>
    <row r="49" spans="2:25" s="4" customFormat="1" x14ac:dyDescent="0.25">
      <c r="B49" s="1" t="s">
        <v>33</v>
      </c>
      <c r="C49" s="51"/>
      <c r="D49" s="51"/>
      <c r="E49" s="2" t="s">
        <v>68</v>
      </c>
      <c r="F49" s="1" t="s">
        <v>34</v>
      </c>
      <c r="G49" s="1">
        <v>0</v>
      </c>
      <c r="H49" s="1">
        <v>0</v>
      </c>
      <c r="I49" s="1">
        <v>0</v>
      </c>
      <c r="J49" s="1">
        <v>1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1</v>
      </c>
      <c r="W49" s="1">
        <v>0</v>
      </c>
      <c r="X49" s="1">
        <v>0</v>
      </c>
      <c r="Y49" s="3">
        <v>23865.309999999998</v>
      </c>
    </row>
    <row r="50" spans="2:25" s="4" customFormat="1" x14ac:dyDescent="0.25">
      <c r="B50" s="1" t="s">
        <v>33</v>
      </c>
      <c r="C50" s="51"/>
      <c r="D50" s="51"/>
      <c r="E50" s="2" t="s">
        <v>69</v>
      </c>
      <c r="F50" s="1" t="s">
        <v>34</v>
      </c>
      <c r="G50" s="1">
        <v>0</v>
      </c>
      <c r="H50" s="1">
        <v>0</v>
      </c>
      <c r="I50" s="1">
        <v>0</v>
      </c>
      <c r="J50" s="1">
        <v>1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1</v>
      </c>
      <c r="W50" s="1">
        <v>0</v>
      </c>
      <c r="X50" s="1">
        <v>0</v>
      </c>
      <c r="Y50" s="3">
        <v>80747.98000000001</v>
      </c>
    </row>
    <row r="51" spans="2:25" s="4" customFormat="1" x14ac:dyDescent="0.25">
      <c r="B51" s="1" t="s">
        <v>33</v>
      </c>
      <c r="C51" s="51"/>
      <c r="D51" s="51"/>
      <c r="E51" s="2" t="s">
        <v>71</v>
      </c>
      <c r="F51" s="1" t="s">
        <v>34</v>
      </c>
      <c r="G51" s="1">
        <v>0</v>
      </c>
      <c r="H51" s="1">
        <v>0</v>
      </c>
      <c r="I51" s="1">
        <v>0</v>
      </c>
      <c r="J51" s="1">
        <v>1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1</v>
      </c>
      <c r="W51" s="1">
        <v>0</v>
      </c>
      <c r="X51" s="1">
        <v>0</v>
      </c>
      <c r="Y51" s="3">
        <v>71496.000000000015</v>
      </c>
    </row>
    <row r="52" spans="2:25" s="4" customFormat="1" x14ac:dyDescent="0.25">
      <c r="B52" s="1" t="s">
        <v>33</v>
      </c>
      <c r="C52" s="51"/>
      <c r="D52" s="51"/>
      <c r="E52" s="2" t="s">
        <v>72</v>
      </c>
      <c r="F52" s="1" t="s">
        <v>34</v>
      </c>
      <c r="G52" s="1">
        <v>0</v>
      </c>
      <c r="H52" s="1">
        <v>0</v>
      </c>
      <c r="I52" s="1">
        <v>0</v>
      </c>
      <c r="J52" s="1">
        <v>1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1</v>
      </c>
      <c r="W52" s="1">
        <v>0</v>
      </c>
      <c r="X52" s="1">
        <v>0</v>
      </c>
      <c r="Y52" s="3">
        <v>80659</v>
      </c>
    </row>
    <row r="53" spans="2:25" s="4" customFormat="1" x14ac:dyDescent="0.25">
      <c r="B53" s="1" t="s">
        <v>33</v>
      </c>
      <c r="C53" s="51"/>
      <c r="D53" s="51"/>
      <c r="E53" s="2" t="s">
        <v>73</v>
      </c>
      <c r="F53" s="1" t="s">
        <v>34</v>
      </c>
      <c r="G53" s="1">
        <v>1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1</v>
      </c>
      <c r="W53" s="1">
        <v>0</v>
      </c>
      <c r="X53" s="1">
        <v>0</v>
      </c>
      <c r="Y53" s="3">
        <v>64984.680000000008</v>
      </c>
    </row>
    <row r="54" spans="2:25" s="4" customFormat="1" x14ac:dyDescent="0.25">
      <c r="B54" s="1" t="s">
        <v>33</v>
      </c>
      <c r="C54" s="51"/>
      <c r="D54" s="51"/>
      <c r="E54" s="2" t="s">
        <v>74</v>
      </c>
      <c r="F54" s="1" t="s">
        <v>34</v>
      </c>
      <c r="G54" s="1">
        <v>1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1</v>
      </c>
      <c r="W54" s="1">
        <v>0</v>
      </c>
      <c r="X54" s="1">
        <v>0</v>
      </c>
      <c r="Y54" s="3">
        <v>65600.19</v>
      </c>
    </row>
    <row r="55" spans="2:25" s="4" customFormat="1" x14ac:dyDescent="0.25">
      <c r="B55" s="1" t="s">
        <v>33</v>
      </c>
      <c r="C55" s="51"/>
      <c r="D55" s="51"/>
      <c r="E55" s="2" t="s">
        <v>75</v>
      </c>
      <c r="F55" s="1" t="s">
        <v>34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1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1</v>
      </c>
      <c r="T55" s="1">
        <v>0</v>
      </c>
      <c r="U55" s="1">
        <v>0</v>
      </c>
      <c r="V55" s="1">
        <v>1</v>
      </c>
      <c r="W55" s="1">
        <v>0</v>
      </c>
      <c r="X55" s="1">
        <v>0</v>
      </c>
      <c r="Y55" s="3">
        <v>65806.14</v>
      </c>
    </row>
    <row r="56" spans="2:25" s="4" customFormat="1" x14ac:dyDescent="0.25">
      <c r="B56" s="1" t="s">
        <v>33</v>
      </c>
      <c r="C56" s="51"/>
      <c r="D56" s="51"/>
      <c r="E56" s="2" t="s">
        <v>226</v>
      </c>
      <c r="F56" s="1" t="s">
        <v>34</v>
      </c>
      <c r="G56" s="1">
        <v>1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1</v>
      </c>
      <c r="W56" s="1">
        <v>0</v>
      </c>
      <c r="X56" s="1">
        <v>0</v>
      </c>
      <c r="Y56" s="3">
        <v>61425.84</v>
      </c>
    </row>
    <row r="57" spans="2:25" s="4" customFormat="1" x14ac:dyDescent="0.25">
      <c r="B57" s="1" t="s">
        <v>33</v>
      </c>
      <c r="C57" s="51"/>
      <c r="D57" s="51"/>
      <c r="E57" s="2" t="s">
        <v>76</v>
      </c>
      <c r="F57" s="1" t="s">
        <v>34</v>
      </c>
      <c r="G57" s="1">
        <v>0</v>
      </c>
      <c r="H57" s="1">
        <v>0</v>
      </c>
      <c r="I57" s="1">
        <v>0</v>
      </c>
      <c r="J57" s="1">
        <v>1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1</v>
      </c>
      <c r="W57" s="1">
        <v>0</v>
      </c>
      <c r="X57" s="1">
        <v>0</v>
      </c>
      <c r="Y57" s="3">
        <v>50406.41</v>
      </c>
    </row>
    <row r="58" spans="2:25" s="4" customFormat="1" x14ac:dyDescent="0.25">
      <c r="B58" s="1" t="s">
        <v>33</v>
      </c>
      <c r="C58" s="51"/>
      <c r="D58" s="51"/>
      <c r="E58" s="2" t="s">
        <v>77</v>
      </c>
      <c r="F58" s="1" t="s">
        <v>34</v>
      </c>
      <c r="G58" s="1">
        <v>0</v>
      </c>
      <c r="H58" s="1">
        <v>0</v>
      </c>
      <c r="I58" s="1">
        <v>0</v>
      </c>
      <c r="J58" s="1">
        <v>1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1</v>
      </c>
      <c r="W58" s="1">
        <v>0</v>
      </c>
      <c r="X58" s="1">
        <v>0</v>
      </c>
      <c r="Y58" s="3">
        <v>65214.16</v>
      </c>
    </row>
    <row r="59" spans="2:25" s="4" customFormat="1" x14ac:dyDescent="0.25">
      <c r="B59" s="1" t="s">
        <v>33</v>
      </c>
      <c r="C59" s="51"/>
      <c r="D59" s="51"/>
      <c r="E59" s="2" t="s">
        <v>78</v>
      </c>
      <c r="F59" s="1" t="s">
        <v>34</v>
      </c>
      <c r="G59" s="1">
        <v>1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1</v>
      </c>
      <c r="W59" s="1">
        <v>0</v>
      </c>
      <c r="X59" s="1">
        <v>0</v>
      </c>
      <c r="Y59" s="3">
        <v>64628.820000000007</v>
      </c>
    </row>
    <row r="60" spans="2:25" s="4" customFormat="1" x14ac:dyDescent="0.25">
      <c r="B60" s="1" t="s">
        <v>33</v>
      </c>
      <c r="C60" s="51"/>
      <c r="D60" s="51"/>
      <c r="E60" s="2" t="s">
        <v>79</v>
      </c>
      <c r="F60" s="1" t="s">
        <v>34</v>
      </c>
      <c r="G60" s="1">
        <v>1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1</v>
      </c>
      <c r="W60" s="1">
        <v>0</v>
      </c>
      <c r="X60" s="1">
        <v>0</v>
      </c>
      <c r="Y60" s="3">
        <v>63605.610000000008</v>
      </c>
    </row>
    <row r="61" spans="2:25" s="4" customFormat="1" x14ac:dyDescent="0.25">
      <c r="B61" s="1" t="s">
        <v>33</v>
      </c>
      <c r="C61" s="51"/>
      <c r="D61" s="51"/>
      <c r="E61" s="2" t="s">
        <v>80</v>
      </c>
      <c r="F61" s="1" t="s">
        <v>34</v>
      </c>
      <c r="G61" s="1">
        <v>1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1</v>
      </c>
      <c r="W61" s="1">
        <v>0</v>
      </c>
      <c r="X61" s="1">
        <v>0</v>
      </c>
      <c r="Y61" s="3">
        <v>64450.86</v>
      </c>
    </row>
    <row r="62" spans="2:25" s="4" customFormat="1" x14ac:dyDescent="0.25">
      <c r="B62" s="1" t="s">
        <v>33</v>
      </c>
      <c r="C62" s="51"/>
      <c r="D62" s="51"/>
      <c r="E62" s="2" t="s">
        <v>81</v>
      </c>
      <c r="F62" s="1" t="s">
        <v>34</v>
      </c>
      <c r="G62" s="1">
        <v>0</v>
      </c>
      <c r="H62" s="1">
        <v>0</v>
      </c>
      <c r="I62" s="1">
        <v>0</v>
      </c>
      <c r="J62" s="1">
        <v>1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1</v>
      </c>
      <c r="W62" s="1">
        <v>0</v>
      </c>
      <c r="X62" s="1">
        <v>0</v>
      </c>
      <c r="Y62" s="3">
        <v>66014.86</v>
      </c>
    </row>
    <row r="63" spans="2:25" s="4" customFormat="1" x14ac:dyDescent="0.25">
      <c r="B63" s="1" t="s">
        <v>33</v>
      </c>
      <c r="C63" s="51"/>
      <c r="D63" s="51"/>
      <c r="E63" s="2" t="s">
        <v>82</v>
      </c>
      <c r="F63" s="1" t="s">
        <v>34</v>
      </c>
      <c r="G63" s="1">
        <v>1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1</v>
      </c>
      <c r="W63" s="1">
        <v>0</v>
      </c>
      <c r="X63" s="1">
        <v>0</v>
      </c>
      <c r="Y63" s="3">
        <v>64361.87999999999</v>
      </c>
    </row>
    <row r="64" spans="2:25" s="4" customFormat="1" x14ac:dyDescent="0.25">
      <c r="B64" s="1" t="s">
        <v>33</v>
      </c>
      <c r="C64" s="51"/>
      <c r="D64" s="51"/>
      <c r="E64" s="2" t="s">
        <v>83</v>
      </c>
      <c r="F64" s="1" t="s">
        <v>34</v>
      </c>
      <c r="G64" s="1">
        <v>0</v>
      </c>
      <c r="H64" s="1">
        <v>0</v>
      </c>
      <c r="I64" s="1">
        <v>0</v>
      </c>
      <c r="J64" s="1">
        <v>1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1</v>
      </c>
      <c r="W64" s="1">
        <v>0</v>
      </c>
      <c r="X64" s="1">
        <v>0</v>
      </c>
      <c r="Y64" s="3">
        <v>64769.259999999995</v>
      </c>
    </row>
    <row r="65" spans="2:25" s="4" customFormat="1" x14ac:dyDescent="0.25">
      <c r="B65" s="1" t="s">
        <v>33</v>
      </c>
      <c r="C65" s="51"/>
      <c r="D65" s="51"/>
      <c r="E65" s="2" t="s">
        <v>84</v>
      </c>
      <c r="F65" s="1" t="s">
        <v>34</v>
      </c>
      <c r="G65" s="1">
        <v>1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1</v>
      </c>
      <c r="W65" s="1">
        <v>0</v>
      </c>
      <c r="X65" s="1">
        <v>0</v>
      </c>
      <c r="Y65" s="3">
        <v>64094.939999999995</v>
      </c>
    </row>
    <row r="66" spans="2:25" s="4" customFormat="1" x14ac:dyDescent="0.25">
      <c r="B66" s="1" t="s">
        <v>33</v>
      </c>
      <c r="C66" s="51"/>
      <c r="D66" s="51"/>
      <c r="E66" s="2" t="s">
        <v>85</v>
      </c>
      <c r="F66" s="1" t="s">
        <v>34</v>
      </c>
      <c r="G66" s="1">
        <v>1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1</v>
      </c>
      <c r="W66" s="1">
        <v>0</v>
      </c>
      <c r="X66" s="1">
        <v>0</v>
      </c>
      <c r="Y66" s="3">
        <v>64094.939999999995</v>
      </c>
    </row>
    <row r="67" spans="2:25" s="4" customFormat="1" x14ac:dyDescent="0.25">
      <c r="B67" s="1" t="s">
        <v>33</v>
      </c>
      <c r="C67" s="51"/>
      <c r="D67" s="51"/>
      <c r="E67" s="2" t="s">
        <v>86</v>
      </c>
      <c r="F67" s="1" t="s">
        <v>34</v>
      </c>
      <c r="G67" s="1">
        <v>0</v>
      </c>
      <c r="H67" s="1">
        <v>0</v>
      </c>
      <c r="I67" s="1">
        <v>0</v>
      </c>
      <c r="J67" s="1">
        <v>1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1</v>
      </c>
      <c r="W67" s="1">
        <v>0</v>
      </c>
      <c r="X67" s="1">
        <v>0</v>
      </c>
      <c r="Y67" s="3">
        <v>55505.020000000011</v>
      </c>
    </row>
    <row r="68" spans="2:25" s="4" customFormat="1" x14ac:dyDescent="0.25">
      <c r="B68" s="1" t="s">
        <v>33</v>
      </c>
      <c r="C68" s="51"/>
      <c r="D68" s="51"/>
      <c r="E68" s="2" t="s">
        <v>87</v>
      </c>
      <c r="F68" s="1" t="s">
        <v>34</v>
      </c>
      <c r="G68" s="1">
        <v>1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1</v>
      </c>
      <c r="W68" s="1">
        <v>0</v>
      </c>
      <c r="X68" s="1">
        <v>0</v>
      </c>
      <c r="Y68" s="3">
        <v>60672.480000000003</v>
      </c>
    </row>
    <row r="69" spans="2:25" s="4" customFormat="1" x14ac:dyDescent="0.25">
      <c r="B69" s="1" t="s">
        <v>33</v>
      </c>
      <c r="C69" s="51"/>
      <c r="D69" s="51"/>
      <c r="E69" s="2" t="s">
        <v>88</v>
      </c>
      <c r="F69" s="1" t="s">
        <v>34</v>
      </c>
      <c r="G69" s="1">
        <v>1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1</v>
      </c>
      <c r="W69" s="1">
        <v>0</v>
      </c>
      <c r="X69" s="1">
        <v>0</v>
      </c>
      <c r="Y69" s="3">
        <v>64094.939999999995</v>
      </c>
    </row>
    <row r="70" spans="2:25" s="4" customFormat="1" x14ac:dyDescent="0.25">
      <c r="B70" s="1" t="s">
        <v>33</v>
      </c>
      <c r="C70" s="51"/>
      <c r="D70" s="51"/>
      <c r="E70" s="2" t="s">
        <v>89</v>
      </c>
      <c r="F70" s="1" t="s">
        <v>34</v>
      </c>
      <c r="G70" s="1">
        <v>1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1</v>
      </c>
      <c r="W70" s="1">
        <v>0</v>
      </c>
      <c r="X70" s="1">
        <v>0</v>
      </c>
      <c r="Y70" s="3">
        <v>60672.480000000003</v>
      </c>
    </row>
    <row r="71" spans="2:25" s="4" customFormat="1" x14ac:dyDescent="0.25">
      <c r="B71" s="1" t="s">
        <v>33</v>
      </c>
      <c r="C71" s="51"/>
      <c r="D71" s="51"/>
      <c r="E71" s="2" t="s">
        <v>90</v>
      </c>
      <c r="F71" s="1" t="s">
        <v>34</v>
      </c>
      <c r="G71" s="1">
        <v>1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1</v>
      </c>
      <c r="W71" s="1">
        <v>0</v>
      </c>
      <c r="X71" s="1">
        <v>0</v>
      </c>
      <c r="Y71" s="3">
        <v>64094.939999999995</v>
      </c>
    </row>
    <row r="72" spans="2:25" s="4" customFormat="1" x14ac:dyDescent="0.25">
      <c r="B72" s="1" t="s">
        <v>33</v>
      </c>
      <c r="C72" s="51"/>
      <c r="D72" s="51"/>
      <c r="E72" s="2" t="s">
        <v>91</v>
      </c>
      <c r="F72" s="1" t="s">
        <v>34</v>
      </c>
      <c r="G72" s="1">
        <v>0</v>
      </c>
      <c r="H72" s="1">
        <v>0</v>
      </c>
      <c r="I72" s="1">
        <v>0</v>
      </c>
      <c r="J72" s="1">
        <v>1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1</v>
      </c>
      <c r="W72" s="1">
        <v>0</v>
      </c>
      <c r="X72" s="1">
        <v>0</v>
      </c>
      <c r="Y72" s="3">
        <v>61257.82</v>
      </c>
    </row>
    <row r="73" spans="2:25" s="4" customFormat="1" x14ac:dyDescent="0.25">
      <c r="B73" s="1" t="s">
        <v>33</v>
      </c>
      <c r="C73" s="51"/>
      <c r="D73" s="51"/>
      <c r="E73" s="2" t="s">
        <v>92</v>
      </c>
      <c r="F73" s="1" t="s">
        <v>34</v>
      </c>
      <c r="G73" s="1">
        <v>1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1</v>
      </c>
      <c r="W73" s="1">
        <v>0</v>
      </c>
      <c r="X73" s="1">
        <v>0</v>
      </c>
      <c r="Y73" s="3">
        <v>64050.459999999992</v>
      </c>
    </row>
    <row r="74" spans="2:25" s="4" customFormat="1" x14ac:dyDescent="0.25">
      <c r="B74" s="1" t="s">
        <v>33</v>
      </c>
      <c r="C74" s="51"/>
      <c r="D74" s="51"/>
      <c r="E74" s="2" t="s">
        <v>93</v>
      </c>
      <c r="F74" s="1" t="s">
        <v>34</v>
      </c>
      <c r="G74" s="1">
        <v>1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1</v>
      </c>
      <c r="W74" s="1">
        <v>0</v>
      </c>
      <c r="X74" s="1">
        <v>0</v>
      </c>
      <c r="Y74" s="3">
        <v>64581.320000000007</v>
      </c>
    </row>
    <row r="75" spans="2:25" s="4" customFormat="1" x14ac:dyDescent="0.25">
      <c r="B75" s="1" t="s">
        <v>33</v>
      </c>
      <c r="C75" s="51"/>
      <c r="D75" s="51"/>
      <c r="E75" s="2" t="s">
        <v>94</v>
      </c>
      <c r="F75" s="1" t="s">
        <v>34</v>
      </c>
      <c r="G75" s="1">
        <v>0</v>
      </c>
      <c r="H75" s="1">
        <v>0</v>
      </c>
      <c r="I75" s="1">
        <v>0</v>
      </c>
      <c r="J75" s="1">
        <v>1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1</v>
      </c>
      <c r="W75" s="1">
        <v>0</v>
      </c>
      <c r="X75" s="1">
        <v>0</v>
      </c>
      <c r="Y75" s="3">
        <v>34819.660000000003</v>
      </c>
    </row>
    <row r="76" spans="2:25" s="39" customFormat="1" x14ac:dyDescent="0.25"/>
    <row r="77" spans="2:25" s="39" customFormat="1" x14ac:dyDescent="0.25">
      <c r="B77" s="55" t="s">
        <v>214</v>
      </c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7"/>
    </row>
    <row r="78" spans="2:25" s="39" customFormat="1" ht="28.5" customHeight="1" x14ac:dyDescent="0.25">
      <c r="B78" s="58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60"/>
    </row>
    <row r="79" spans="2:25" ht="15" customHeight="1" x14ac:dyDescent="0.25"/>
    <row r="80" spans="2:25" ht="15" customHeight="1" x14ac:dyDescent="0.25"/>
    <row r="81" spans="2:25" ht="15" customHeight="1" x14ac:dyDescent="0.25"/>
    <row r="82" spans="2:25" ht="15" customHeight="1" x14ac:dyDescent="0.25"/>
    <row r="83" spans="2:25" ht="15" customHeight="1" x14ac:dyDescent="0.25"/>
    <row r="84" spans="2:25" ht="15" customHeight="1" x14ac:dyDescent="0.25"/>
    <row r="85" spans="2:25" s="22" customFormat="1" ht="18.75" x14ac:dyDescent="0.3">
      <c r="B85" s="18" t="s">
        <v>0</v>
      </c>
      <c r="C85" s="19"/>
      <c r="D85" s="19"/>
      <c r="E85" s="19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61" t="str">
        <f>+V7</f>
        <v xml:space="preserve"> HIDALGO</v>
      </c>
      <c r="W85" s="61"/>
      <c r="X85" s="61"/>
      <c r="Y85" s="21"/>
    </row>
    <row r="86" spans="2:25" s="22" customFormat="1" ht="17.100000000000001" customHeight="1" x14ac:dyDescent="0.3">
      <c r="B86" s="62" t="str">
        <f>+B8</f>
        <v>Fondo de Aportaciones para la Educación Tecnológica y de Adultos/Instituto Nacional para la Educación de los Adultos (FAETA/INEA)</v>
      </c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23"/>
      <c r="R86" s="23"/>
      <c r="S86" s="23"/>
      <c r="T86" s="23"/>
      <c r="U86" s="23"/>
      <c r="V86" s="64" t="str">
        <f>+V8</f>
        <v>1er. Trimestre 2025</v>
      </c>
      <c r="W86" s="64"/>
      <c r="X86" s="64"/>
      <c r="Y86" s="24"/>
    </row>
    <row r="87" spans="2:25" x14ac:dyDescent="0.25">
      <c r="B87" s="25"/>
      <c r="C87" s="26"/>
      <c r="D87" s="26"/>
      <c r="E87" s="26"/>
      <c r="F87" s="27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9" t="s">
        <v>70</v>
      </c>
      <c r="Y87" s="30"/>
    </row>
    <row r="88" spans="2:25" ht="6.95" customHeight="1" x14ac:dyDescent="0.35">
      <c r="G88" s="31"/>
      <c r="H88" s="31"/>
      <c r="I88" s="31"/>
      <c r="J88" s="31"/>
      <c r="K88" s="31"/>
      <c r="L88" s="31"/>
      <c r="M88" s="31"/>
      <c r="N88" s="32"/>
      <c r="O88" s="32"/>
    </row>
    <row r="89" spans="2:25" ht="22.5" customHeight="1" x14ac:dyDescent="0.25">
      <c r="B89" s="71" t="s">
        <v>2</v>
      </c>
      <c r="C89" s="74" t="s">
        <v>3</v>
      </c>
      <c r="D89" s="74" t="s">
        <v>4</v>
      </c>
      <c r="E89" s="74" t="s">
        <v>5</v>
      </c>
      <c r="F89" s="71" t="s">
        <v>6</v>
      </c>
      <c r="G89" s="68" t="s">
        <v>7</v>
      </c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9" t="s">
        <v>8</v>
      </c>
      <c r="W89" s="69" t="s">
        <v>9</v>
      </c>
      <c r="X89" s="69" t="s">
        <v>10</v>
      </c>
      <c r="Y89" s="70" t="s">
        <v>11</v>
      </c>
    </row>
    <row r="90" spans="2:25" ht="22.5" customHeight="1" x14ac:dyDescent="0.25">
      <c r="B90" s="72"/>
      <c r="C90" s="74"/>
      <c r="D90" s="74"/>
      <c r="E90" s="74"/>
      <c r="F90" s="72"/>
      <c r="G90" s="69" t="s">
        <v>12</v>
      </c>
      <c r="H90" s="69"/>
      <c r="I90" s="69"/>
      <c r="J90" s="69" t="s">
        <v>13</v>
      </c>
      <c r="K90" s="69"/>
      <c r="L90" s="69"/>
      <c r="M90" s="69" t="s">
        <v>14</v>
      </c>
      <c r="N90" s="69"/>
      <c r="O90" s="69"/>
      <c r="P90" s="69" t="s">
        <v>15</v>
      </c>
      <c r="Q90" s="69"/>
      <c r="R90" s="69"/>
      <c r="S90" s="69" t="s">
        <v>16</v>
      </c>
      <c r="T90" s="69"/>
      <c r="U90" s="69"/>
      <c r="V90" s="69"/>
      <c r="W90" s="69"/>
      <c r="X90" s="69"/>
      <c r="Y90" s="70"/>
    </row>
    <row r="91" spans="2:25" ht="34.5" customHeight="1" x14ac:dyDescent="0.25">
      <c r="B91" s="73"/>
      <c r="C91" s="74"/>
      <c r="D91" s="74"/>
      <c r="E91" s="74"/>
      <c r="F91" s="73"/>
      <c r="G91" s="52" t="s">
        <v>17</v>
      </c>
      <c r="H91" s="52" t="s">
        <v>18</v>
      </c>
      <c r="I91" s="52" t="s">
        <v>19</v>
      </c>
      <c r="J91" s="52" t="s">
        <v>17</v>
      </c>
      <c r="K91" s="52" t="s">
        <v>18</v>
      </c>
      <c r="L91" s="52" t="s">
        <v>19</v>
      </c>
      <c r="M91" s="52" t="s">
        <v>17</v>
      </c>
      <c r="N91" s="52" t="s">
        <v>18</v>
      </c>
      <c r="O91" s="52" t="s">
        <v>19</v>
      </c>
      <c r="P91" s="52" t="s">
        <v>17</v>
      </c>
      <c r="Q91" s="52" t="s">
        <v>18</v>
      </c>
      <c r="R91" s="52" t="s">
        <v>19</v>
      </c>
      <c r="S91" s="52" t="s">
        <v>17</v>
      </c>
      <c r="T91" s="52" t="s">
        <v>18</v>
      </c>
      <c r="U91" s="52" t="s">
        <v>19</v>
      </c>
      <c r="V91" s="69"/>
      <c r="W91" s="69"/>
      <c r="X91" s="69"/>
      <c r="Y91" s="70"/>
    </row>
    <row r="92" spans="2:25" ht="4.5" customHeight="1" x14ac:dyDescent="0.25"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</row>
    <row r="93" spans="2:25" s="33" customFormat="1" ht="76.5" hidden="1" customHeight="1" x14ac:dyDescent="0.2">
      <c r="B93" s="35" t="s">
        <v>2</v>
      </c>
      <c r="C93" s="36" t="s">
        <v>3</v>
      </c>
      <c r="D93" s="36" t="s">
        <v>4</v>
      </c>
      <c r="E93" s="36" t="s">
        <v>5</v>
      </c>
      <c r="F93" s="35" t="s">
        <v>6</v>
      </c>
      <c r="G93" s="52" t="s">
        <v>17</v>
      </c>
      <c r="H93" s="52" t="s">
        <v>18</v>
      </c>
      <c r="I93" s="52" t="s">
        <v>19</v>
      </c>
      <c r="J93" s="52" t="s">
        <v>20</v>
      </c>
      <c r="K93" s="52" t="s">
        <v>21</v>
      </c>
      <c r="L93" s="52" t="s">
        <v>22</v>
      </c>
      <c r="M93" s="52" t="s">
        <v>23</v>
      </c>
      <c r="N93" s="52" t="s">
        <v>24</v>
      </c>
      <c r="O93" s="52" t="s">
        <v>25</v>
      </c>
      <c r="P93" s="52" t="s">
        <v>26</v>
      </c>
      <c r="Q93" s="52" t="s">
        <v>27</v>
      </c>
      <c r="R93" s="52" t="s">
        <v>28</v>
      </c>
      <c r="S93" s="52" t="s">
        <v>29</v>
      </c>
      <c r="T93" s="52" t="s">
        <v>30</v>
      </c>
      <c r="U93" s="52" t="s">
        <v>31</v>
      </c>
      <c r="V93" s="37" t="s">
        <v>8</v>
      </c>
      <c r="W93" s="37" t="s">
        <v>9</v>
      </c>
      <c r="X93" s="37" t="s">
        <v>10</v>
      </c>
      <c r="Y93" s="38" t="s">
        <v>32</v>
      </c>
    </row>
    <row r="94" spans="2:25" s="4" customFormat="1" x14ac:dyDescent="0.25">
      <c r="B94" s="1" t="s">
        <v>33</v>
      </c>
      <c r="C94" s="51"/>
      <c r="D94" s="51"/>
      <c r="E94" s="2" t="s">
        <v>95</v>
      </c>
      <c r="F94" s="1" t="s">
        <v>34</v>
      </c>
      <c r="G94" s="1">
        <v>0</v>
      </c>
      <c r="H94" s="1">
        <v>0</v>
      </c>
      <c r="I94" s="1">
        <v>0</v>
      </c>
      <c r="J94" s="1">
        <v>1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1</v>
      </c>
      <c r="W94" s="1">
        <v>0</v>
      </c>
      <c r="X94" s="1">
        <v>0</v>
      </c>
      <c r="Y94" s="3">
        <v>59240.860000000015</v>
      </c>
    </row>
    <row r="95" spans="2:25" s="4" customFormat="1" x14ac:dyDescent="0.25">
      <c r="B95" s="1" t="s">
        <v>33</v>
      </c>
      <c r="C95" s="51"/>
      <c r="D95" s="51"/>
      <c r="E95" s="2" t="s">
        <v>96</v>
      </c>
      <c r="F95" s="1" t="s">
        <v>34</v>
      </c>
      <c r="G95" s="1">
        <v>1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1</v>
      </c>
      <c r="W95" s="1">
        <v>0</v>
      </c>
      <c r="X95" s="1">
        <v>0</v>
      </c>
      <c r="Y95" s="3">
        <v>77336.12000000001</v>
      </c>
    </row>
    <row r="96" spans="2:25" s="4" customFormat="1" x14ac:dyDescent="0.25">
      <c r="B96" s="1" t="s">
        <v>33</v>
      </c>
      <c r="C96" s="51"/>
      <c r="D96" s="51"/>
      <c r="E96" s="5" t="s">
        <v>97</v>
      </c>
      <c r="F96" s="1" t="s">
        <v>34</v>
      </c>
      <c r="G96" s="1">
        <v>1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1</v>
      </c>
      <c r="W96" s="1">
        <v>0</v>
      </c>
      <c r="X96" s="1">
        <v>0</v>
      </c>
      <c r="Y96" s="3">
        <v>61959.66</v>
      </c>
    </row>
    <row r="97" spans="2:25" s="4" customFormat="1" x14ac:dyDescent="0.25">
      <c r="B97" s="1" t="s">
        <v>33</v>
      </c>
      <c r="C97" s="51"/>
      <c r="D97" s="51"/>
      <c r="E97" s="2" t="s">
        <v>98</v>
      </c>
      <c r="F97" s="1" t="s">
        <v>34</v>
      </c>
      <c r="G97" s="1">
        <v>1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1</v>
      </c>
      <c r="W97" s="1">
        <v>0</v>
      </c>
      <c r="X97" s="1">
        <v>0</v>
      </c>
      <c r="Y97" s="3">
        <v>65162.640000000007</v>
      </c>
    </row>
    <row r="98" spans="2:25" s="4" customFormat="1" x14ac:dyDescent="0.25">
      <c r="B98" s="1" t="s">
        <v>33</v>
      </c>
      <c r="C98" s="51"/>
      <c r="D98" s="51"/>
      <c r="E98" s="2" t="s">
        <v>99</v>
      </c>
      <c r="F98" s="1" t="s">
        <v>34</v>
      </c>
      <c r="G98" s="1">
        <v>1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1</v>
      </c>
      <c r="W98" s="1">
        <v>0</v>
      </c>
      <c r="X98" s="1">
        <v>0</v>
      </c>
      <c r="Y98" s="3">
        <v>76338.710000000006</v>
      </c>
    </row>
    <row r="99" spans="2:25" s="4" customFormat="1" x14ac:dyDescent="0.25">
      <c r="B99" s="1" t="s">
        <v>33</v>
      </c>
      <c r="C99" s="51"/>
      <c r="D99" s="51"/>
      <c r="E99" s="2" t="s">
        <v>100</v>
      </c>
      <c r="F99" s="1" t="s">
        <v>34</v>
      </c>
      <c r="G99" s="1">
        <v>1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1</v>
      </c>
      <c r="W99" s="1">
        <v>0</v>
      </c>
      <c r="X99" s="1">
        <v>0</v>
      </c>
      <c r="Y99" s="3">
        <v>64250.100000000006</v>
      </c>
    </row>
    <row r="100" spans="2:25" s="4" customFormat="1" x14ac:dyDescent="0.25">
      <c r="B100" s="1" t="s">
        <v>33</v>
      </c>
      <c r="C100" s="51"/>
      <c r="D100" s="51"/>
      <c r="E100" s="2" t="s">
        <v>227</v>
      </c>
      <c r="F100" s="1" t="s">
        <v>34</v>
      </c>
      <c r="G100" s="1">
        <v>0</v>
      </c>
      <c r="H100" s="1">
        <v>0</v>
      </c>
      <c r="I100" s="1">
        <v>0</v>
      </c>
      <c r="J100" s="1">
        <v>1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1</v>
      </c>
      <c r="W100" s="1">
        <v>0</v>
      </c>
      <c r="X100" s="1">
        <v>0</v>
      </c>
      <c r="Y100" s="3">
        <v>61117.12000000001</v>
      </c>
    </row>
    <row r="101" spans="2:25" s="4" customFormat="1" x14ac:dyDescent="0.25">
      <c r="B101" s="1" t="s">
        <v>33</v>
      </c>
      <c r="C101" s="51"/>
      <c r="D101" s="51"/>
      <c r="E101" s="2" t="s">
        <v>101</v>
      </c>
      <c r="F101" s="1" t="s">
        <v>34</v>
      </c>
      <c r="G101" s="1">
        <v>1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1</v>
      </c>
      <c r="W101" s="1">
        <v>0</v>
      </c>
      <c r="X101" s="1">
        <v>0</v>
      </c>
      <c r="Y101" s="3">
        <v>63687.30000000001</v>
      </c>
    </row>
    <row r="102" spans="2:25" s="4" customFormat="1" x14ac:dyDescent="0.25">
      <c r="B102" s="1" t="s">
        <v>33</v>
      </c>
      <c r="C102" s="51"/>
      <c r="D102" s="51"/>
      <c r="E102" s="2" t="s">
        <v>102</v>
      </c>
      <c r="F102" s="1" t="s">
        <v>34</v>
      </c>
      <c r="G102" s="1">
        <v>1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1</v>
      </c>
      <c r="W102" s="1">
        <v>0</v>
      </c>
      <c r="X102" s="1">
        <v>0</v>
      </c>
      <c r="Y102" s="3">
        <v>63561.12000000001</v>
      </c>
    </row>
    <row r="103" spans="2:25" s="4" customFormat="1" x14ac:dyDescent="0.25">
      <c r="B103" s="1" t="s">
        <v>33</v>
      </c>
      <c r="C103" s="51"/>
      <c r="D103" s="51"/>
      <c r="E103" s="2" t="s">
        <v>103</v>
      </c>
      <c r="F103" s="1" t="s">
        <v>34</v>
      </c>
      <c r="G103" s="1">
        <v>1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1</v>
      </c>
      <c r="W103" s="1">
        <v>0</v>
      </c>
      <c r="X103" s="1">
        <v>0</v>
      </c>
      <c r="Y103" s="3">
        <v>62760.42</v>
      </c>
    </row>
    <row r="104" spans="2:25" s="4" customFormat="1" x14ac:dyDescent="0.25">
      <c r="B104" s="1" t="s">
        <v>33</v>
      </c>
      <c r="C104" s="51"/>
      <c r="D104" s="51"/>
      <c r="E104" s="2" t="s">
        <v>104</v>
      </c>
      <c r="F104" s="1" t="s">
        <v>34</v>
      </c>
      <c r="G104" s="1">
        <v>1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1</v>
      </c>
      <c r="W104" s="1">
        <v>0</v>
      </c>
      <c r="X104" s="1">
        <v>0</v>
      </c>
      <c r="Y104" s="3">
        <v>60138.66</v>
      </c>
    </row>
    <row r="105" spans="2:25" s="4" customFormat="1" x14ac:dyDescent="0.25">
      <c r="B105" s="1" t="s">
        <v>33</v>
      </c>
      <c r="C105" s="51"/>
      <c r="D105" s="51"/>
      <c r="E105" s="2" t="s">
        <v>105</v>
      </c>
      <c r="F105" s="1" t="s">
        <v>34</v>
      </c>
      <c r="G105" s="1">
        <v>0</v>
      </c>
      <c r="H105" s="1">
        <v>0</v>
      </c>
      <c r="I105" s="1">
        <v>0</v>
      </c>
      <c r="J105" s="1">
        <v>1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1</v>
      </c>
      <c r="W105" s="1">
        <v>0</v>
      </c>
      <c r="X105" s="1">
        <v>0</v>
      </c>
      <c r="Y105" s="3">
        <v>45005.279999999992</v>
      </c>
    </row>
    <row r="106" spans="2:25" s="4" customFormat="1" x14ac:dyDescent="0.25">
      <c r="B106" s="1" t="s">
        <v>33</v>
      </c>
      <c r="C106" s="51"/>
      <c r="D106" s="51"/>
      <c r="E106" s="2" t="s">
        <v>106</v>
      </c>
      <c r="F106" s="1" t="s">
        <v>34</v>
      </c>
      <c r="G106" s="1">
        <v>1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1</v>
      </c>
      <c r="W106" s="1">
        <v>0</v>
      </c>
      <c r="X106" s="1">
        <v>0</v>
      </c>
      <c r="Y106" s="3">
        <v>21187.040000000001</v>
      </c>
    </row>
    <row r="107" spans="2:25" s="4" customFormat="1" x14ac:dyDescent="0.25">
      <c r="B107" s="1" t="s">
        <v>33</v>
      </c>
      <c r="C107" s="51"/>
      <c r="D107" s="51"/>
      <c r="E107" s="2" t="s">
        <v>107</v>
      </c>
      <c r="F107" s="1" t="s">
        <v>34</v>
      </c>
      <c r="G107" s="1">
        <v>1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1</v>
      </c>
      <c r="W107" s="1">
        <v>0</v>
      </c>
      <c r="X107" s="1">
        <v>0</v>
      </c>
      <c r="Y107" s="3">
        <v>64221.12000000001</v>
      </c>
    </row>
    <row r="108" spans="2:25" s="4" customFormat="1" x14ac:dyDescent="0.25">
      <c r="B108" s="1" t="s">
        <v>33</v>
      </c>
      <c r="C108" s="51"/>
      <c r="D108" s="51"/>
      <c r="E108" s="2" t="s">
        <v>108</v>
      </c>
      <c r="F108" s="1" t="s">
        <v>34</v>
      </c>
      <c r="G108" s="1">
        <v>1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1</v>
      </c>
      <c r="W108" s="1">
        <v>0</v>
      </c>
      <c r="X108" s="1">
        <v>0</v>
      </c>
      <c r="Y108" s="3">
        <v>60138.66</v>
      </c>
    </row>
    <row r="109" spans="2:25" s="4" customFormat="1" x14ac:dyDescent="0.25">
      <c r="B109" s="1" t="s">
        <v>33</v>
      </c>
      <c r="C109" s="51"/>
      <c r="D109" s="51"/>
      <c r="E109" s="2" t="s">
        <v>109</v>
      </c>
      <c r="F109" s="1" t="s">
        <v>34</v>
      </c>
      <c r="G109" s="1">
        <v>1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1</v>
      </c>
      <c r="W109" s="1">
        <v>0</v>
      </c>
      <c r="X109" s="1">
        <v>0</v>
      </c>
      <c r="Y109" s="3">
        <v>63516.640000000014</v>
      </c>
    </row>
    <row r="110" spans="2:25" s="4" customFormat="1" x14ac:dyDescent="0.25">
      <c r="B110" s="1" t="s">
        <v>33</v>
      </c>
      <c r="C110" s="51"/>
      <c r="D110" s="51"/>
      <c r="E110" s="2" t="s">
        <v>110</v>
      </c>
      <c r="F110" s="1" t="s">
        <v>34</v>
      </c>
      <c r="G110" s="1">
        <v>1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1</v>
      </c>
      <c r="W110" s="1">
        <v>0</v>
      </c>
      <c r="X110" s="1">
        <v>0</v>
      </c>
      <c r="Y110" s="3">
        <v>63516.640000000014</v>
      </c>
    </row>
    <row r="111" spans="2:25" s="4" customFormat="1" x14ac:dyDescent="0.25">
      <c r="B111" s="1" t="s">
        <v>33</v>
      </c>
      <c r="C111" s="51"/>
      <c r="D111" s="51"/>
      <c r="E111" s="2" t="s">
        <v>111</v>
      </c>
      <c r="F111" s="1" t="s">
        <v>34</v>
      </c>
      <c r="G111" s="1">
        <v>1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1</v>
      </c>
      <c r="W111" s="1">
        <v>0</v>
      </c>
      <c r="X111" s="1">
        <v>0</v>
      </c>
      <c r="Y111" s="3">
        <v>60049.700000000004</v>
      </c>
    </row>
    <row r="112" spans="2:25" s="4" customFormat="1" x14ac:dyDescent="0.25">
      <c r="B112" s="1" t="s">
        <v>33</v>
      </c>
      <c r="C112" s="51"/>
      <c r="D112" s="51"/>
      <c r="E112" s="2" t="s">
        <v>112</v>
      </c>
      <c r="F112" s="1" t="s">
        <v>34</v>
      </c>
      <c r="G112" s="1">
        <v>1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1</v>
      </c>
      <c r="W112" s="1">
        <v>0</v>
      </c>
      <c r="X112" s="1">
        <v>0</v>
      </c>
      <c r="Y112" s="3">
        <v>63427.680000000008</v>
      </c>
    </row>
    <row r="113" spans="2:25" s="4" customFormat="1" x14ac:dyDescent="0.25">
      <c r="B113" s="1" t="s">
        <v>33</v>
      </c>
      <c r="C113" s="51"/>
      <c r="D113" s="51"/>
      <c r="E113" s="2" t="s">
        <v>113</v>
      </c>
      <c r="F113" s="1" t="s">
        <v>34</v>
      </c>
      <c r="G113" s="1">
        <v>0</v>
      </c>
      <c r="H113" s="1">
        <v>0</v>
      </c>
      <c r="I113" s="1">
        <v>0</v>
      </c>
      <c r="J113" s="1">
        <v>1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1</v>
      </c>
      <c r="W113" s="1">
        <v>0</v>
      </c>
      <c r="X113" s="1">
        <v>0</v>
      </c>
      <c r="Y113" s="3">
        <v>54707.039999999994</v>
      </c>
    </row>
    <row r="114" spans="2:25" s="4" customFormat="1" x14ac:dyDescent="0.25">
      <c r="B114" s="1" t="s">
        <v>33</v>
      </c>
      <c r="C114" s="51"/>
      <c r="D114" s="51"/>
      <c r="E114" s="2" t="s">
        <v>114</v>
      </c>
      <c r="F114" s="1" t="s">
        <v>34</v>
      </c>
      <c r="G114" s="1">
        <v>0</v>
      </c>
      <c r="H114" s="1">
        <v>0</v>
      </c>
      <c r="I114" s="1">
        <v>0</v>
      </c>
      <c r="J114" s="1">
        <v>1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1</v>
      </c>
      <c r="W114" s="1">
        <v>0</v>
      </c>
      <c r="X114" s="1">
        <v>0</v>
      </c>
      <c r="Y114" s="3">
        <v>69586.880000000005</v>
      </c>
    </row>
    <row r="115" spans="2:25" s="4" customFormat="1" x14ac:dyDescent="0.25">
      <c r="B115" s="1" t="s">
        <v>33</v>
      </c>
      <c r="C115" s="51"/>
      <c r="D115" s="51"/>
      <c r="E115" s="2" t="s">
        <v>115</v>
      </c>
      <c r="F115" s="1" t="s">
        <v>34</v>
      </c>
      <c r="G115" s="1">
        <v>1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1</v>
      </c>
      <c r="W115" s="1">
        <v>0</v>
      </c>
      <c r="X115" s="1">
        <v>0</v>
      </c>
      <c r="Y115" s="3">
        <v>66094.240000000005</v>
      </c>
    </row>
    <row r="116" spans="2:25" s="4" customFormat="1" x14ac:dyDescent="0.25">
      <c r="B116" s="1" t="s">
        <v>33</v>
      </c>
      <c r="C116" s="51"/>
      <c r="D116" s="51"/>
      <c r="E116" s="2" t="s">
        <v>116</v>
      </c>
      <c r="F116" s="1" t="s">
        <v>34</v>
      </c>
      <c r="G116" s="1">
        <v>1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1</v>
      </c>
      <c r="W116" s="1">
        <v>0</v>
      </c>
      <c r="X116" s="1">
        <v>0</v>
      </c>
      <c r="Y116" s="3">
        <v>63294.240000000005</v>
      </c>
    </row>
    <row r="117" spans="2:25" s="4" customFormat="1" x14ac:dyDescent="0.25">
      <c r="B117" s="1" t="s">
        <v>33</v>
      </c>
      <c r="C117" s="51"/>
      <c r="D117" s="51"/>
      <c r="E117" s="2" t="s">
        <v>117</v>
      </c>
      <c r="F117" s="1" t="s">
        <v>34</v>
      </c>
      <c r="G117" s="1">
        <v>1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1</v>
      </c>
      <c r="W117" s="1">
        <v>0</v>
      </c>
      <c r="X117" s="1">
        <v>0</v>
      </c>
      <c r="Y117" s="3">
        <v>63294.240000000005</v>
      </c>
    </row>
    <row r="118" spans="2:25" s="4" customFormat="1" x14ac:dyDescent="0.25">
      <c r="B118" s="1" t="s">
        <v>33</v>
      </c>
      <c r="C118" s="51"/>
      <c r="D118" s="51"/>
      <c r="E118" s="2" t="s">
        <v>118</v>
      </c>
      <c r="F118" s="1" t="s">
        <v>34</v>
      </c>
      <c r="G118" s="1">
        <v>1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1</v>
      </c>
      <c r="W118" s="1">
        <v>0</v>
      </c>
      <c r="X118" s="1">
        <v>0</v>
      </c>
      <c r="Y118" s="3">
        <v>63294.240000000005</v>
      </c>
    </row>
    <row r="119" spans="2:25" s="4" customFormat="1" x14ac:dyDescent="0.25">
      <c r="B119" s="1" t="s">
        <v>33</v>
      </c>
      <c r="C119" s="51"/>
      <c r="D119" s="51"/>
      <c r="E119" s="2" t="s">
        <v>119</v>
      </c>
      <c r="F119" s="1" t="s">
        <v>34</v>
      </c>
      <c r="G119" s="1">
        <v>1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1</v>
      </c>
      <c r="W119" s="1">
        <v>0</v>
      </c>
      <c r="X119" s="1">
        <v>0</v>
      </c>
      <c r="Y119" s="3">
        <v>63294.240000000005</v>
      </c>
    </row>
    <row r="120" spans="2:25" s="4" customFormat="1" x14ac:dyDescent="0.25">
      <c r="B120" s="1" t="s">
        <v>33</v>
      </c>
      <c r="C120" s="51"/>
      <c r="D120" s="51"/>
      <c r="E120" s="2" t="s">
        <v>120</v>
      </c>
      <c r="F120" s="1" t="s">
        <v>34</v>
      </c>
      <c r="G120" s="1">
        <v>1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1</v>
      </c>
      <c r="W120" s="1">
        <v>0</v>
      </c>
      <c r="X120" s="1">
        <v>0</v>
      </c>
      <c r="Y120" s="3">
        <v>75493.48000000001</v>
      </c>
    </row>
    <row r="121" spans="2:25" s="4" customFormat="1" x14ac:dyDescent="0.25">
      <c r="B121" s="1" t="s">
        <v>33</v>
      </c>
      <c r="C121" s="51"/>
      <c r="D121" s="51"/>
      <c r="E121" s="2" t="s">
        <v>122</v>
      </c>
      <c r="F121" s="1" t="s">
        <v>34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1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1</v>
      </c>
      <c r="T121" s="1">
        <v>0</v>
      </c>
      <c r="U121" s="1">
        <v>0</v>
      </c>
      <c r="V121" s="1">
        <v>1</v>
      </c>
      <c r="W121" s="1">
        <v>0</v>
      </c>
      <c r="X121" s="1">
        <v>0</v>
      </c>
      <c r="Y121" s="3">
        <v>65716.14</v>
      </c>
    </row>
    <row r="122" spans="2:25" s="4" customFormat="1" x14ac:dyDescent="0.25">
      <c r="B122" s="1" t="s">
        <v>33</v>
      </c>
      <c r="C122" s="51"/>
      <c r="D122" s="51"/>
      <c r="E122" s="2" t="s">
        <v>123</v>
      </c>
      <c r="F122" s="1" t="s">
        <v>34</v>
      </c>
      <c r="G122" s="1">
        <v>1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1</v>
      </c>
      <c r="W122" s="1">
        <v>0</v>
      </c>
      <c r="X122" s="1">
        <v>0</v>
      </c>
      <c r="Y122" s="3">
        <v>59871.780000000013</v>
      </c>
    </row>
    <row r="123" spans="2:25" s="4" customFormat="1" x14ac:dyDescent="0.25">
      <c r="B123" s="1" t="s">
        <v>33</v>
      </c>
      <c r="C123" s="51"/>
      <c r="D123" s="51"/>
      <c r="E123" s="2" t="s">
        <v>124</v>
      </c>
      <c r="F123" s="1" t="s">
        <v>34</v>
      </c>
      <c r="G123" s="1">
        <v>1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1</v>
      </c>
      <c r="W123" s="1">
        <v>0</v>
      </c>
      <c r="X123" s="1">
        <v>0</v>
      </c>
      <c r="Y123" s="3">
        <v>63687.30000000001</v>
      </c>
    </row>
    <row r="124" spans="2:25" s="4" customFormat="1" x14ac:dyDescent="0.25">
      <c r="B124" s="1" t="s">
        <v>33</v>
      </c>
      <c r="C124" s="51"/>
      <c r="D124" s="51"/>
      <c r="E124" s="2" t="s">
        <v>125</v>
      </c>
      <c r="F124" s="1" t="s">
        <v>34</v>
      </c>
      <c r="G124" s="1">
        <v>1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1</v>
      </c>
      <c r="W124" s="1">
        <v>0</v>
      </c>
      <c r="X124" s="1">
        <v>0</v>
      </c>
      <c r="Y124" s="3">
        <v>65827.300000000017</v>
      </c>
    </row>
    <row r="125" spans="2:25" s="4" customFormat="1" x14ac:dyDescent="0.25">
      <c r="B125" s="1" t="s">
        <v>33</v>
      </c>
      <c r="C125" s="51"/>
      <c r="D125" s="51"/>
      <c r="E125" s="2" t="s">
        <v>126</v>
      </c>
      <c r="F125" s="1" t="s">
        <v>34</v>
      </c>
      <c r="G125" s="1">
        <v>0</v>
      </c>
      <c r="H125" s="1">
        <v>0</v>
      </c>
      <c r="I125" s="1">
        <v>0</v>
      </c>
      <c r="J125" s="1">
        <v>1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1</v>
      </c>
      <c r="W125" s="1">
        <v>0</v>
      </c>
      <c r="X125" s="1">
        <v>0</v>
      </c>
      <c r="Y125" s="3">
        <v>51739.880000000005</v>
      </c>
    </row>
    <row r="126" spans="2:25" s="4" customFormat="1" x14ac:dyDescent="0.25">
      <c r="B126" s="1" t="s">
        <v>33</v>
      </c>
      <c r="C126" s="51"/>
      <c r="D126" s="51"/>
      <c r="E126" s="2" t="s">
        <v>127</v>
      </c>
      <c r="F126" s="1" t="s">
        <v>34</v>
      </c>
      <c r="G126" s="1">
        <v>0</v>
      </c>
      <c r="H126" s="1">
        <v>0</v>
      </c>
      <c r="I126" s="1">
        <v>0</v>
      </c>
      <c r="J126" s="1">
        <v>1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>
        <v>1</v>
      </c>
      <c r="W126" s="1">
        <v>0</v>
      </c>
      <c r="X126" s="1">
        <v>0</v>
      </c>
      <c r="Y126" s="3">
        <v>54707.039999999994</v>
      </c>
    </row>
    <row r="127" spans="2:25" s="4" customFormat="1" x14ac:dyDescent="0.25">
      <c r="B127" s="1" t="s">
        <v>33</v>
      </c>
      <c r="C127" s="51"/>
      <c r="D127" s="51"/>
      <c r="E127" s="2" t="s">
        <v>128</v>
      </c>
      <c r="F127" s="1" t="s">
        <v>34</v>
      </c>
      <c r="G127" s="1">
        <v>0</v>
      </c>
      <c r="H127" s="1">
        <v>0</v>
      </c>
      <c r="I127" s="1">
        <v>0</v>
      </c>
      <c r="J127" s="1">
        <v>1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1</v>
      </c>
      <c r="W127" s="1">
        <v>0</v>
      </c>
      <c r="X127" s="1">
        <v>0</v>
      </c>
      <c r="Y127" s="3">
        <v>57081.600000000006</v>
      </c>
    </row>
    <row r="128" spans="2:25" s="4" customFormat="1" x14ac:dyDescent="0.25">
      <c r="B128" s="1" t="s">
        <v>33</v>
      </c>
      <c r="C128" s="51"/>
      <c r="D128" s="51"/>
      <c r="E128" s="2" t="s">
        <v>129</v>
      </c>
      <c r="F128" s="1" t="s">
        <v>34</v>
      </c>
      <c r="G128" s="1">
        <v>0</v>
      </c>
      <c r="H128" s="1">
        <v>0</v>
      </c>
      <c r="I128" s="1">
        <v>0</v>
      </c>
      <c r="J128" s="1">
        <v>1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1</v>
      </c>
      <c r="W128" s="1">
        <v>0</v>
      </c>
      <c r="X128" s="1">
        <v>0</v>
      </c>
      <c r="Y128" s="3">
        <v>54018.460000000006</v>
      </c>
    </row>
    <row r="129" spans="2:25" s="4" customFormat="1" x14ac:dyDescent="0.25">
      <c r="B129" s="1" t="s">
        <v>33</v>
      </c>
      <c r="C129" s="51"/>
      <c r="D129" s="51"/>
      <c r="E129" s="2" t="s">
        <v>130</v>
      </c>
      <c r="F129" s="1" t="s">
        <v>34</v>
      </c>
      <c r="G129" s="1">
        <v>0</v>
      </c>
      <c r="H129" s="1">
        <v>0</v>
      </c>
      <c r="I129" s="1">
        <v>0</v>
      </c>
      <c r="J129" s="1">
        <v>1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1</v>
      </c>
      <c r="W129" s="1">
        <v>0</v>
      </c>
      <c r="X129" s="1">
        <v>0</v>
      </c>
      <c r="Y129" s="3">
        <v>63879.58</v>
      </c>
    </row>
    <row r="130" spans="2:25" s="4" customFormat="1" x14ac:dyDescent="0.25">
      <c r="B130" s="1" t="s">
        <v>33</v>
      </c>
      <c r="C130" s="51"/>
      <c r="D130" s="51"/>
      <c r="E130" s="2" t="s">
        <v>131</v>
      </c>
      <c r="F130" s="1" t="s">
        <v>34</v>
      </c>
      <c r="G130" s="1">
        <v>1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1</v>
      </c>
      <c r="W130" s="1">
        <v>0</v>
      </c>
      <c r="X130" s="1">
        <v>0</v>
      </c>
      <c r="Y130" s="3">
        <v>62760.42</v>
      </c>
    </row>
    <row r="131" spans="2:25" s="4" customFormat="1" x14ac:dyDescent="0.25">
      <c r="B131" s="1" t="s">
        <v>33</v>
      </c>
      <c r="C131" s="51"/>
      <c r="D131" s="51"/>
      <c r="E131" s="2" t="s">
        <v>132</v>
      </c>
      <c r="F131" s="1" t="s">
        <v>34</v>
      </c>
      <c r="G131" s="1">
        <v>1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1</v>
      </c>
      <c r="W131" s="1">
        <v>0</v>
      </c>
      <c r="X131" s="1">
        <v>0</v>
      </c>
      <c r="Y131" s="3">
        <v>63360.42</v>
      </c>
    </row>
    <row r="132" spans="2:25" s="4" customFormat="1" x14ac:dyDescent="0.25">
      <c r="B132" s="1" t="s">
        <v>33</v>
      </c>
      <c r="C132" s="51"/>
      <c r="D132" s="51"/>
      <c r="E132" s="2" t="s">
        <v>133</v>
      </c>
      <c r="F132" s="1" t="s">
        <v>34</v>
      </c>
      <c r="G132" s="1">
        <v>1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1</v>
      </c>
      <c r="W132" s="1">
        <v>0</v>
      </c>
      <c r="X132" s="1">
        <v>0</v>
      </c>
      <c r="Y132" s="3">
        <v>62760.42</v>
      </c>
    </row>
    <row r="133" spans="2:25" s="4" customFormat="1" x14ac:dyDescent="0.25">
      <c r="B133" s="1" t="s">
        <v>33</v>
      </c>
      <c r="C133" s="51"/>
      <c r="D133" s="51"/>
      <c r="E133" s="2" t="s">
        <v>134</v>
      </c>
      <c r="F133" s="1" t="s">
        <v>34</v>
      </c>
      <c r="G133" s="1">
        <v>1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1</v>
      </c>
      <c r="W133" s="1">
        <v>0</v>
      </c>
      <c r="X133" s="1">
        <v>0</v>
      </c>
      <c r="Y133" s="3">
        <v>62760.42</v>
      </c>
    </row>
    <row r="134" spans="2:25" s="4" customFormat="1" x14ac:dyDescent="0.25">
      <c r="B134" s="1" t="s">
        <v>33</v>
      </c>
      <c r="C134" s="51"/>
      <c r="D134" s="51"/>
      <c r="E134" s="2" t="s">
        <v>135</v>
      </c>
      <c r="F134" s="1" t="s">
        <v>34</v>
      </c>
      <c r="G134" s="1">
        <v>1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1</v>
      </c>
      <c r="W134" s="1">
        <v>0</v>
      </c>
      <c r="X134" s="1">
        <v>0</v>
      </c>
      <c r="Y134" s="3">
        <v>53866.26</v>
      </c>
    </row>
    <row r="135" spans="2:25" s="4" customFormat="1" x14ac:dyDescent="0.25">
      <c r="B135" s="1" t="s">
        <v>33</v>
      </c>
      <c r="C135" s="51"/>
      <c r="D135" s="51"/>
      <c r="E135" s="2" t="s">
        <v>136</v>
      </c>
      <c r="F135" s="1" t="s">
        <v>34</v>
      </c>
      <c r="G135" s="1">
        <v>1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1</v>
      </c>
      <c r="W135" s="1">
        <v>0</v>
      </c>
      <c r="X135" s="1">
        <v>0</v>
      </c>
      <c r="Y135" s="3">
        <v>62315.560000000005</v>
      </c>
    </row>
    <row r="136" spans="2:25" s="4" customFormat="1" x14ac:dyDescent="0.25">
      <c r="B136" s="1" t="s">
        <v>33</v>
      </c>
      <c r="C136" s="51"/>
      <c r="D136" s="51"/>
      <c r="E136" s="2" t="s">
        <v>137</v>
      </c>
      <c r="F136" s="1" t="s">
        <v>34</v>
      </c>
      <c r="G136" s="1">
        <v>1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1</v>
      </c>
      <c r="W136" s="1">
        <v>0</v>
      </c>
      <c r="X136" s="1">
        <v>0</v>
      </c>
      <c r="Y136" s="3">
        <v>59683.68</v>
      </c>
    </row>
    <row r="137" spans="2:25" s="4" customFormat="1" x14ac:dyDescent="0.25">
      <c r="B137" s="1" t="s">
        <v>33</v>
      </c>
      <c r="C137" s="51"/>
      <c r="D137" s="51"/>
      <c r="E137" s="2" t="s">
        <v>138</v>
      </c>
      <c r="F137" s="1" t="s">
        <v>34</v>
      </c>
      <c r="G137" s="1">
        <v>1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1</v>
      </c>
      <c r="W137" s="1">
        <v>0</v>
      </c>
      <c r="X137" s="1">
        <v>0</v>
      </c>
      <c r="Y137" s="3">
        <v>56350.170000000006</v>
      </c>
    </row>
    <row r="138" spans="2:25" s="4" customFormat="1" x14ac:dyDescent="0.25">
      <c r="B138" s="1" t="s">
        <v>33</v>
      </c>
      <c r="C138" s="51"/>
      <c r="D138" s="51"/>
      <c r="E138" s="2" t="s">
        <v>139</v>
      </c>
      <c r="F138" s="1" t="s">
        <v>34</v>
      </c>
      <c r="G138" s="1">
        <v>0</v>
      </c>
      <c r="H138" s="1">
        <v>0</v>
      </c>
      <c r="I138" s="1">
        <v>0</v>
      </c>
      <c r="J138" s="1">
        <v>1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1</v>
      </c>
      <c r="W138" s="1">
        <v>0</v>
      </c>
      <c r="X138" s="1">
        <v>0</v>
      </c>
      <c r="Y138" s="3">
        <v>66281.8</v>
      </c>
    </row>
    <row r="139" spans="2:25" s="4" customFormat="1" x14ac:dyDescent="0.25">
      <c r="B139" s="1" t="s">
        <v>33</v>
      </c>
      <c r="C139" s="51"/>
      <c r="D139" s="51"/>
      <c r="E139" s="2" t="s">
        <v>140</v>
      </c>
      <c r="F139" s="1" t="s">
        <v>34</v>
      </c>
      <c r="G139" s="1">
        <v>0</v>
      </c>
      <c r="H139" s="1">
        <v>0</v>
      </c>
      <c r="I139" s="1">
        <v>0</v>
      </c>
      <c r="J139" s="1">
        <v>1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1</v>
      </c>
      <c r="W139" s="1">
        <v>0</v>
      </c>
      <c r="X139" s="1">
        <v>0</v>
      </c>
      <c r="Y139" s="3">
        <v>57911.380000000005</v>
      </c>
    </row>
    <row r="140" spans="2:25" s="4" customFormat="1" x14ac:dyDescent="0.25">
      <c r="B140" s="1" t="s">
        <v>33</v>
      </c>
      <c r="C140" s="51"/>
      <c r="D140" s="51"/>
      <c r="E140" s="2" t="s">
        <v>141</v>
      </c>
      <c r="F140" s="1" t="s">
        <v>34</v>
      </c>
      <c r="G140" s="1">
        <v>0</v>
      </c>
      <c r="H140" s="1">
        <v>0</v>
      </c>
      <c r="I140" s="1">
        <v>0</v>
      </c>
      <c r="J140" s="1">
        <v>1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1</v>
      </c>
      <c r="W140" s="1">
        <v>0</v>
      </c>
      <c r="X140" s="1">
        <v>0</v>
      </c>
      <c r="Y140" s="3">
        <v>65078.12000000001</v>
      </c>
    </row>
    <row r="141" spans="2:25" s="4" customFormat="1" x14ac:dyDescent="0.25">
      <c r="B141" s="1" t="s">
        <v>33</v>
      </c>
      <c r="C141" s="51"/>
      <c r="D141" s="51"/>
      <c r="E141" s="2" t="s">
        <v>142</v>
      </c>
      <c r="F141" s="1" t="s">
        <v>34</v>
      </c>
      <c r="G141" s="1">
        <v>0</v>
      </c>
      <c r="H141" s="1">
        <v>0</v>
      </c>
      <c r="I141" s="1">
        <v>0</v>
      </c>
      <c r="J141" s="1">
        <v>1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1</v>
      </c>
      <c r="W141" s="1">
        <v>0</v>
      </c>
      <c r="X141" s="1">
        <v>0</v>
      </c>
      <c r="Y141" s="3">
        <v>66281.8</v>
      </c>
    </row>
    <row r="142" spans="2:25" s="4" customFormat="1" x14ac:dyDescent="0.25">
      <c r="B142" s="1" t="s">
        <v>33</v>
      </c>
      <c r="C142" s="51"/>
      <c r="D142" s="51"/>
      <c r="E142" s="2" t="s">
        <v>143</v>
      </c>
      <c r="F142" s="1" t="s">
        <v>34</v>
      </c>
      <c r="G142" s="1">
        <v>0</v>
      </c>
      <c r="H142" s="1">
        <v>0</v>
      </c>
      <c r="I142" s="1">
        <v>0</v>
      </c>
      <c r="J142" s="1">
        <v>1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1</v>
      </c>
      <c r="W142" s="1">
        <v>0</v>
      </c>
      <c r="X142" s="1">
        <v>0</v>
      </c>
      <c r="Y142" s="3">
        <v>54031.06</v>
      </c>
    </row>
    <row r="143" spans="2:25" s="4" customFormat="1" x14ac:dyDescent="0.25">
      <c r="B143" s="1" t="s">
        <v>33</v>
      </c>
      <c r="C143" s="51"/>
      <c r="D143" s="51"/>
      <c r="E143" s="2" t="s">
        <v>144</v>
      </c>
      <c r="F143" s="1" t="s">
        <v>34</v>
      </c>
      <c r="G143" s="1">
        <v>0</v>
      </c>
      <c r="H143" s="1">
        <v>0</v>
      </c>
      <c r="I143" s="1">
        <v>0</v>
      </c>
      <c r="J143" s="1">
        <v>1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1</v>
      </c>
      <c r="W143" s="1">
        <v>0</v>
      </c>
      <c r="X143" s="1">
        <v>0</v>
      </c>
      <c r="Y143" s="3">
        <v>54105.64</v>
      </c>
    </row>
    <row r="144" spans="2:25" s="4" customFormat="1" x14ac:dyDescent="0.25">
      <c r="B144" s="1" t="s">
        <v>33</v>
      </c>
      <c r="C144" s="51"/>
      <c r="D144" s="51"/>
      <c r="E144" s="2" t="s">
        <v>145</v>
      </c>
      <c r="F144" s="1" t="s">
        <v>34</v>
      </c>
      <c r="G144" s="1">
        <v>0</v>
      </c>
      <c r="H144" s="1">
        <v>0</v>
      </c>
      <c r="I144" s="1">
        <v>0</v>
      </c>
      <c r="J144" s="1">
        <v>1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1</v>
      </c>
      <c r="W144" s="1">
        <v>0</v>
      </c>
      <c r="X144" s="1">
        <v>0</v>
      </c>
      <c r="Y144" s="3">
        <v>54407.039999999986</v>
      </c>
    </row>
    <row r="145" spans="2:25" s="4" customFormat="1" x14ac:dyDescent="0.25">
      <c r="B145" s="1" t="s">
        <v>33</v>
      </c>
      <c r="C145" s="51"/>
      <c r="D145" s="51"/>
      <c r="E145" s="2" t="s">
        <v>146</v>
      </c>
      <c r="F145" s="1" t="s">
        <v>34</v>
      </c>
      <c r="G145" s="1">
        <v>1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1</v>
      </c>
      <c r="W145" s="1">
        <v>0</v>
      </c>
      <c r="X145" s="1">
        <v>0</v>
      </c>
      <c r="Y145" s="3">
        <v>56935.740000000005</v>
      </c>
    </row>
    <row r="146" spans="2:25" s="4" customFormat="1" x14ac:dyDescent="0.25">
      <c r="B146" s="1" t="s">
        <v>33</v>
      </c>
      <c r="C146" s="51"/>
      <c r="D146" s="51"/>
      <c r="E146" s="2" t="s">
        <v>147</v>
      </c>
      <c r="F146" s="1" t="s">
        <v>34</v>
      </c>
      <c r="G146" s="1">
        <v>0</v>
      </c>
      <c r="H146" s="1">
        <v>0</v>
      </c>
      <c r="I146" s="1">
        <v>0</v>
      </c>
      <c r="J146" s="1">
        <v>1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1</v>
      </c>
      <c r="W146" s="1">
        <v>0</v>
      </c>
      <c r="X146" s="1">
        <v>0</v>
      </c>
      <c r="Y146" s="3">
        <v>46364.3</v>
      </c>
    </row>
    <row r="147" spans="2:25" s="4" customFormat="1" x14ac:dyDescent="0.25">
      <c r="B147" s="1" t="s">
        <v>33</v>
      </c>
      <c r="C147" s="51"/>
      <c r="D147" s="51"/>
      <c r="E147" s="2" t="s">
        <v>148</v>
      </c>
      <c r="F147" s="1" t="s">
        <v>34</v>
      </c>
      <c r="G147" s="1">
        <v>0</v>
      </c>
      <c r="H147" s="1">
        <v>0</v>
      </c>
      <c r="I147" s="1">
        <v>0</v>
      </c>
      <c r="J147" s="1">
        <v>1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1</v>
      </c>
      <c r="W147" s="1">
        <v>0</v>
      </c>
      <c r="X147" s="1">
        <v>0</v>
      </c>
      <c r="Y147" s="3">
        <v>58186.720000000001</v>
      </c>
    </row>
    <row r="148" spans="2:25" s="4" customFormat="1" x14ac:dyDescent="0.25">
      <c r="B148" s="1" t="s">
        <v>33</v>
      </c>
      <c r="C148" s="51"/>
      <c r="D148" s="51"/>
      <c r="E148" s="2" t="s">
        <v>250</v>
      </c>
      <c r="F148" s="1" t="s">
        <v>34</v>
      </c>
      <c r="G148" s="1">
        <v>0</v>
      </c>
      <c r="H148" s="1">
        <v>0</v>
      </c>
      <c r="I148" s="1">
        <v>0</v>
      </c>
      <c r="J148" s="1">
        <v>1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  <c r="U148" s="1">
        <v>0</v>
      </c>
      <c r="V148" s="1">
        <v>1</v>
      </c>
      <c r="W148" s="1">
        <v>0</v>
      </c>
      <c r="X148" s="1">
        <v>0</v>
      </c>
      <c r="Y148" s="3">
        <v>52839.42</v>
      </c>
    </row>
    <row r="149" spans="2:25" s="4" customFormat="1" x14ac:dyDescent="0.25">
      <c r="B149" s="1" t="s">
        <v>33</v>
      </c>
      <c r="C149" s="51"/>
      <c r="D149" s="51"/>
      <c r="E149" s="2" t="s">
        <v>149</v>
      </c>
      <c r="F149" s="1" t="s">
        <v>34</v>
      </c>
      <c r="G149" s="1">
        <v>0</v>
      </c>
      <c r="H149" s="1">
        <v>0</v>
      </c>
      <c r="I149" s="1">
        <v>0</v>
      </c>
      <c r="J149" s="1">
        <v>1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1</v>
      </c>
      <c r="W149" s="1">
        <v>0</v>
      </c>
      <c r="X149" s="1">
        <v>0</v>
      </c>
      <c r="Y149" s="3">
        <v>45714.200000000004</v>
      </c>
    </row>
    <row r="150" spans="2:25" s="4" customFormat="1" x14ac:dyDescent="0.25">
      <c r="B150" s="1" t="s">
        <v>33</v>
      </c>
      <c r="C150" s="51"/>
      <c r="D150" s="51"/>
      <c r="E150" s="2" t="s">
        <v>150</v>
      </c>
      <c r="F150" s="1" t="s">
        <v>34</v>
      </c>
      <c r="G150" s="1">
        <v>0</v>
      </c>
      <c r="H150" s="1">
        <v>0</v>
      </c>
      <c r="I150" s="1">
        <v>0</v>
      </c>
      <c r="J150" s="1">
        <v>1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1</v>
      </c>
      <c r="W150" s="1">
        <v>0</v>
      </c>
      <c r="X150" s="1">
        <v>0</v>
      </c>
      <c r="Y150" s="3">
        <v>54916.42</v>
      </c>
    </row>
    <row r="151" spans="2:25" s="4" customFormat="1" x14ac:dyDescent="0.25">
      <c r="B151" s="1" t="s">
        <v>33</v>
      </c>
      <c r="C151" s="51"/>
      <c r="D151" s="51"/>
      <c r="E151" s="2" t="s">
        <v>151</v>
      </c>
      <c r="F151" s="1" t="s">
        <v>34</v>
      </c>
      <c r="G151" s="1">
        <v>0</v>
      </c>
      <c r="H151" s="1">
        <v>0</v>
      </c>
      <c r="I151" s="1">
        <v>0</v>
      </c>
      <c r="J151" s="1">
        <v>1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  <c r="U151" s="1">
        <v>0</v>
      </c>
      <c r="V151" s="1">
        <v>1</v>
      </c>
      <c r="W151" s="1">
        <v>0</v>
      </c>
      <c r="X151" s="1">
        <v>0</v>
      </c>
      <c r="Y151" s="3">
        <v>49800.819999999992</v>
      </c>
    </row>
    <row r="152" spans="2:25" s="4" customFormat="1" x14ac:dyDescent="0.25">
      <c r="B152" s="1" t="s">
        <v>33</v>
      </c>
      <c r="C152" s="51"/>
      <c r="D152" s="51"/>
      <c r="E152" s="2" t="s">
        <v>252</v>
      </c>
      <c r="F152" s="1" t="s">
        <v>34</v>
      </c>
      <c r="G152" s="1">
        <v>0</v>
      </c>
      <c r="H152" s="1">
        <v>0</v>
      </c>
      <c r="I152" s="1">
        <v>0</v>
      </c>
      <c r="J152" s="1">
        <v>1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0</v>
      </c>
      <c r="V152" s="1">
        <v>1</v>
      </c>
      <c r="W152" s="1">
        <v>0</v>
      </c>
      <c r="X152" s="1">
        <v>0</v>
      </c>
      <c r="Y152" s="3">
        <v>8669.67</v>
      </c>
    </row>
    <row r="153" spans="2:25" s="4" customFormat="1" x14ac:dyDescent="0.25">
      <c r="B153" s="1" t="s">
        <v>33</v>
      </c>
      <c r="C153" s="51"/>
      <c r="D153" s="51"/>
      <c r="E153" s="2" t="s">
        <v>152</v>
      </c>
      <c r="F153" s="1" t="s">
        <v>34</v>
      </c>
      <c r="G153" s="1">
        <v>0</v>
      </c>
      <c r="H153" s="1">
        <v>0</v>
      </c>
      <c r="I153" s="1">
        <v>0</v>
      </c>
      <c r="J153" s="1">
        <v>1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  <c r="U153" s="1">
        <v>0</v>
      </c>
      <c r="V153" s="1">
        <v>1</v>
      </c>
      <c r="W153" s="1">
        <v>0</v>
      </c>
      <c r="X153" s="1">
        <v>0</v>
      </c>
      <c r="Y153" s="3">
        <v>54916.42</v>
      </c>
    </row>
    <row r="154" spans="2:25" s="39" customFormat="1" x14ac:dyDescent="0.25"/>
    <row r="155" spans="2:25" s="39" customFormat="1" ht="15" customHeight="1" x14ac:dyDescent="0.25">
      <c r="B155" s="55" t="s">
        <v>214</v>
      </c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7"/>
    </row>
    <row r="156" spans="2:25" s="39" customFormat="1" ht="28.5" customHeight="1" x14ac:dyDescent="0.25">
      <c r="B156" s="58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60"/>
    </row>
    <row r="157" spans="2:25" s="4" customFormat="1" x14ac:dyDescent="0.25">
      <c r="B157" s="1"/>
      <c r="C157" s="2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3"/>
    </row>
    <row r="158" spans="2:25" ht="15" customHeight="1" x14ac:dyDescent="0.25"/>
    <row r="159" spans="2:25" ht="15" customHeight="1" x14ac:dyDescent="0.25"/>
    <row r="160" spans="2:25" ht="15" customHeight="1" x14ac:dyDescent="0.25"/>
    <row r="161" spans="2:25" ht="15" customHeight="1" x14ac:dyDescent="0.25"/>
    <row r="162" spans="2:25" ht="15" customHeight="1" x14ac:dyDescent="0.25"/>
    <row r="163" spans="2:25" s="22" customFormat="1" ht="18.75" x14ac:dyDescent="0.3">
      <c r="B163" s="18" t="s">
        <v>0</v>
      </c>
      <c r="C163" s="19"/>
      <c r="D163" s="19"/>
      <c r="E163" s="19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61" t="str">
        <f>+V85</f>
        <v xml:space="preserve"> HIDALGO</v>
      </c>
      <c r="W163" s="61"/>
      <c r="X163" s="61"/>
      <c r="Y163" s="21"/>
    </row>
    <row r="164" spans="2:25" s="22" customFormat="1" ht="17.100000000000001" customHeight="1" x14ac:dyDescent="0.3">
      <c r="B164" s="62" t="str">
        <f>+B86</f>
        <v>Fondo de Aportaciones para la Educación Tecnológica y de Adultos/Instituto Nacional para la Educación de los Adultos (FAETA/INEA)</v>
      </c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23"/>
      <c r="R164" s="23"/>
      <c r="S164" s="23"/>
      <c r="T164" s="23"/>
      <c r="U164" s="23"/>
      <c r="V164" s="64" t="str">
        <f>+V86</f>
        <v>1er. Trimestre 2025</v>
      </c>
      <c r="W164" s="64"/>
      <c r="X164" s="64"/>
      <c r="Y164" s="24"/>
    </row>
    <row r="165" spans="2:25" x14ac:dyDescent="0.25">
      <c r="B165" s="25"/>
      <c r="C165" s="26"/>
      <c r="D165" s="26"/>
      <c r="E165" s="26"/>
      <c r="F165" s="27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9" t="s">
        <v>121</v>
      </c>
      <c r="Y165" s="30"/>
    </row>
    <row r="166" spans="2:25" ht="6.95" customHeight="1" x14ac:dyDescent="0.35">
      <c r="G166" s="31"/>
      <c r="H166" s="31"/>
      <c r="I166" s="31"/>
      <c r="J166" s="31"/>
      <c r="K166" s="31"/>
      <c r="L166" s="31"/>
      <c r="M166" s="31"/>
      <c r="N166" s="32"/>
      <c r="O166" s="32"/>
    </row>
    <row r="167" spans="2:25" ht="22.5" customHeight="1" x14ac:dyDescent="0.25">
      <c r="B167" s="71" t="s">
        <v>2</v>
      </c>
      <c r="C167" s="74" t="s">
        <v>3</v>
      </c>
      <c r="D167" s="74" t="s">
        <v>4</v>
      </c>
      <c r="E167" s="74" t="s">
        <v>5</v>
      </c>
      <c r="F167" s="71" t="s">
        <v>6</v>
      </c>
      <c r="G167" s="68" t="s">
        <v>7</v>
      </c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8"/>
      <c r="T167" s="68"/>
      <c r="U167" s="68"/>
      <c r="V167" s="69" t="s">
        <v>8</v>
      </c>
      <c r="W167" s="69" t="s">
        <v>9</v>
      </c>
      <c r="X167" s="69" t="s">
        <v>10</v>
      </c>
      <c r="Y167" s="70" t="s">
        <v>11</v>
      </c>
    </row>
    <row r="168" spans="2:25" ht="22.5" customHeight="1" x14ac:dyDescent="0.25">
      <c r="B168" s="72"/>
      <c r="C168" s="74"/>
      <c r="D168" s="74"/>
      <c r="E168" s="74"/>
      <c r="F168" s="72"/>
      <c r="G168" s="69" t="s">
        <v>12</v>
      </c>
      <c r="H168" s="69"/>
      <c r="I168" s="69"/>
      <c r="J168" s="69" t="s">
        <v>13</v>
      </c>
      <c r="K168" s="69"/>
      <c r="L168" s="69"/>
      <c r="M168" s="69" t="s">
        <v>14</v>
      </c>
      <c r="N168" s="69"/>
      <c r="O168" s="69"/>
      <c r="P168" s="69" t="s">
        <v>15</v>
      </c>
      <c r="Q168" s="69"/>
      <c r="R168" s="69"/>
      <c r="S168" s="69" t="s">
        <v>16</v>
      </c>
      <c r="T168" s="69"/>
      <c r="U168" s="69"/>
      <c r="V168" s="69"/>
      <c r="W168" s="69"/>
      <c r="X168" s="69"/>
      <c r="Y168" s="70"/>
    </row>
    <row r="169" spans="2:25" ht="33.75" customHeight="1" x14ac:dyDescent="0.25">
      <c r="B169" s="73"/>
      <c r="C169" s="74"/>
      <c r="D169" s="74"/>
      <c r="E169" s="74"/>
      <c r="F169" s="73"/>
      <c r="G169" s="52" t="s">
        <v>17</v>
      </c>
      <c r="H169" s="52" t="s">
        <v>18</v>
      </c>
      <c r="I169" s="52" t="s">
        <v>19</v>
      </c>
      <c r="J169" s="52" t="s">
        <v>17</v>
      </c>
      <c r="K169" s="52" t="s">
        <v>18</v>
      </c>
      <c r="L169" s="52" t="s">
        <v>19</v>
      </c>
      <c r="M169" s="52" t="s">
        <v>17</v>
      </c>
      <c r="N169" s="52" t="s">
        <v>18</v>
      </c>
      <c r="O169" s="52" t="s">
        <v>19</v>
      </c>
      <c r="P169" s="52" t="s">
        <v>17</v>
      </c>
      <c r="Q169" s="52" t="s">
        <v>18</v>
      </c>
      <c r="R169" s="52" t="s">
        <v>19</v>
      </c>
      <c r="S169" s="52" t="s">
        <v>17</v>
      </c>
      <c r="T169" s="52" t="s">
        <v>18</v>
      </c>
      <c r="U169" s="52" t="s">
        <v>19</v>
      </c>
      <c r="V169" s="69"/>
      <c r="W169" s="69"/>
      <c r="X169" s="69"/>
      <c r="Y169" s="70"/>
    </row>
    <row r="170" spans="2:25" ht="4.5" customHeight="1" x14ac:dyDescent="0.25"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</row>
    <row r="171" spans="2:25" s="33" customFormat="1" ht="76.5" hidden="1" customHeight="1" x14ac:dyDescent="0.2">
      <c r="B171" s="35" t="s">
        <v>2</v>
      </c>
      <c r="C171" s="36" t="s">
        <v>3</v>
      </c>
      <c r="D171" s="36" t="s">
        <v>4</v>
      </c>
      <c r="E171" s="36" t="s">
        <v>5</v>
      </c>
      <c r="F171" s="35" t="s">
        <v>6</v>
      </c>
      <c r="G171" s="52" t="s">
        <v>17</v>
      </c>
      <c r="H171" s="52" t="s">
        <v>18</v>
      </c>
      <c r="I171" s="52" t="s">
        <v>19</v>
      </c>
      <c r="J171" s="52" t="s">
        <v>20</v>
      </c>
      <c r="K171" s="52" t="s">
        <v>21</v>
      </c>
      <c r="L171" s="52" t="s">
        <v>22</v>
      </c>
      <c r="M171" s="52" t="s">
        <v>23</v>
      </c>
      <c r="N171" s="52" t="s">
        <v>24</v>
      </c>
      <c r="O171" s="52" t="s">
        <v>25</v>
      </c>
      <c r="P171" s="52" t="s">
        <v>26</v>
      </c>
      <c r="Q171" s="52" t="s">
        <v>27</v>
      </c>
      <c r="R171" s="52" t="s">
        <v>28</v>
      </c>
      <c r="S171" s="52" t="s">
        <v>29</v>
      </c>
      <c r="T171" s="52" t="s">
        <v>30</v>
      </c>
      <c r="U171" s="52" t="s">
        <v>31</v>
      </c>
      <c r="V171" s="37" t="s">
        <v>8</v>
      </c>
      <c r="W171" s="37" t="s">
        <v>9</v>
      </c>
      <c r="X171" s="37" t="s">
        <v>10</v>
      </c>
      <c r="Y171" s="38" t="s">
        <v>32</v>
      </c>
    </row>
    <row r="172" spans="2:25" s="4" customFormat="1" x14ac:dyDescent="0.25">
      <c r="B172" s="1" t="s">
        <v>33</v>
      </c>
      <c r="C172" s="51"/>
      <c r="D172" s="51"/>
      <c r="E172" s="2" t="s">
        <v>153</v>
      </c>
      <c r="F172" s="1" t="s">
        <v>34</v>
      </c>
      <c r="G172" s="53">
        <v>0</v>
      </c>
      <c r="H172" s="53">
        <v>0</v>
      </c>
      <c r="I172" s="53">
        <v>0</v>
      </c>
      <c r="J172" s="53">
        <v>1</v>
      </c>
      <c r="K172" s="53">
        <v>0</v>
      </c>
      <c r="L172" s="53">
        <v>0</v>
      </c>
      <c r="M172" s="53">
        <v>0</v>
      </c>
      <c r="N172" s="53">
        <v>0</v>
      </c>
      <c r="O172" s="53">
        <v>0</v>
      </c>
      <c r="P172" s="53">
        <v>0</v>
      </c>
      <c r="Q172" s="53">
        <v>0</v>
      </c>
      <c r="R172" s="53">
        <v>0</v>
      </c>
      <c r="S172" s="53">
        <v>0</v>
      </c>
      <c r="T172" s="53">
        <v>0</v>
      </c>
      <c r="U172" s="1">
        <v>0</v>
      </c>
      <c r="V172" s="1">
        <v>1</v>
      </c>
      <c r="W172" s="1">
        <v>0</v>
      </c>
      <c r="X172" s="1">
        <v>0</v>
      </c>
      <c r="Y172" s="54">
        <v>51945.560000000005</v>
      </c>
    </row>
    <row r="173" spans="2:25" s="4" customFormat="1" x14ac:dyDescent="0.25">
      <c r="B173" s="1" t="s">
        <v>33</v>
      </c>
      <c r="C173" s="51"/>
      <c r="D173" s="51"/>
      <c r="E173" s="2" t="s">
        <v>154</v>
      </c>
      <c r="F173" s="1" t="s">
        <v>34</v>
      </c>
      <c r="G173" s="53">
        <v>0</v>
      </c>
      <c r="H173" s="53">
        <v>0</v>
      </c>
      <c r="I173" s="53">
        <v>0</v>
      </c>
      <c r="J173" s="53">
        <v>0</v>
      </c>
      <c r="K173" s="53">
        <v>0</v>
      </c>
      <c r="L173" s="53">
        <v>0</v>
      </c>
      <c r="M173" s="53">
        <v>1</v>
      </c>
      <c r="N173" s="53">
        <v>0</v>
      </c>
      <c r="O173" s="53">
        <v>0</v>
      </c>
      <c r="P173" s="53">
        <v>0</v>
      </c>
      <c r="Q173" s="53">
        <v>0</v>
      </c>
      <c r="R173" s="53">
        <v>0</v>
      </c>
      <c r="S173" s="53">
        <v>1</v>
      </c>
      <c r="T173" s="53">
        <v>0</v>
      </c>
      <c r="U173" s="1">
        <v>0</v>
      </c>
      <c r="V173" s="1">
        <v>1</v>
      </c>
      <c r="W173" s="1">
        <v>0</v>
      </c>
      <c r="X173" s="1">
        <v>0</v>
      </c>
      <c r="Y173" s="54">
        <v>65416.140000000007</v>
      </c>
    </row>
    <row r="174" spans="2:25" s="4" customFormat="1" x14ac:dyDescent="0.25">
      <c r="B174" s="1" t="s">
        <v>33</v>
      </c>
      <c r="C174" s="51"/>
      <c r="D174" s="51"/>
      <c r="E174" s="2" t="s">
        <v>155</v>
      </c>
      <c r="F174" s="1" t="s">
        <v>34</v>
      </c>
      <c r="G174" s="53">
        <v>0</v>
      </c>
      <c r="H174" s="53">
        <v>0</v>
      </c>
      <c r="I174" s="53">
        <v>0</v>
      </c>
      <c r="J174" s="53">
        <v>1</v>
      </c>
      <c r="K174" s="53">
        <v>0</v>
      </c>
      <c r="L174" s="53">
        <v>0</v>
      </c>
      <c r="M174" s="53">
        <v>0</v>
      </c>
      <c r="N174" s="53">
        <v>0</v>
      </c>
      <c r="O174" s="53">
        <v>0</v>
      </c>
      <c r="P174" s="53">
        <v>0</v>
      </c>
      <c r="Q174" s="53">
        <v>0</v>
      </c>
      <c r="R174" s="53">
        <v>0</v>
      </c>
      <c r="S174" s="53">
        <v>0</v>
      </c>
      <c r="T174" s="53">
        <v>0</v>
      </c>
      <c r="U174" s="1">
        <v>0</v>
      </c>
      <c r="V174" s="1">
        <v>1</v>
      </c>
      <c r="W174" s="1">
        <v>0</v>
      </c>
      <c r="X174" s="1">
        <v>0</v>
      </c>
      <c r="Y174" s="54">
        <v>53040.58</v>
      </c>
    </row>
    <row r="175" spans="2:25" s="4" customFormat="1" x14ac:dyDescent="0.25">
      <c r="B175" s="1" t="s">
        <v>33</v>
      </c>
      <c r="C175" s="51"/>
      <c r="D175" s="51"/>
      <c r="E175" s="2" t="s">
        <v>156</v>
      </c>
      <c r="F175" s="1" t="s">
        <v>34</v>
      </c>
      <c r="G175" s="53">
        <v>0</v>
      </c>
      <c r="H175" s="53">
        <v>0</v>
      </c>
      <c r="I175" s="53">
        <v>0</v>
      </c>
      <c r="J175" s="53">
        <v>1</v>
      </c>
      <c r="K175" s="53">
        <v>0</v>
      </c>
      <c r="L175" s="53">
        <v>0</v>
      </c>
      <c r="M175" s="53">
        <v>0</v>
      </c>
      <c r="N175" s="53">
        <v>0</v>
      </c>
      <c r="O175" s="53">
        <v>0</v>
      </c>
      <c r="P175" s="53">
        <v>0</v>
      </c>
      <c r="Q175" s="53">
        <v>0</v>
      </c>
      <c r="R175" s="53">
        <v>0</v>
      </c>
      <c r="S175" s="53">
        <v>0</v>
      </c>
      <c r="T175" s="53">
        <v>0</v>
      </c>
      <c r="U175" s="1">
        <v>0</v>
      </c>
      <c r="V175" s="1">
        <v>1</v>
      </c>
      <c r="W175" s="1">
        <v>0</v>
      </c>
      <c r="X175" s="1">
        <v>0</v>
      </c>
      <c r="Y175" s="54">
        <v>55846.180000000008</v>
      </c>
    </row>
    <row r="176" spans="2:25" s="4" customFormat="1" x14ac:dyDescent="0.25">
      <c r="B176" s="1" t="s">
        <v>33</v>
      </c>
      <c r="C176" s="51"/>
      <c r="D176" s="51"/>
      <c r="E176" s="2" t="s">
        <v>157</v>
      </c>
      <c r="F176" s="1" t="s">
        <v>34</v>
      </c>
      <c r="G176" s="53">
        <v>0</v>
      </c>
      <c r="H176" s="53">
        <v>0</v>
      </c>
      <c r="I176" s="53">
        <v>0</v>
      </c>
      <c r="J176" s="53">
        <v>1</v>
      </c>
      <c r="K176" s="53">
        <v>0</v>
      </c>
      <c r="L176" s="53">
        <v>0</v>
      </c>
      <c r="M176" s="53">
        <v>0</v>
      </c>
      <c r="N176" s="53">
        <v>0</v>
      </c>
      <c r="O176" s="53">
        <v>0</v>
      </c>
      <c r="P176" s="53">
        <v>0</v>
      </c>
      <c r="Q176" s="53">
        <v>0</v>
      </c>
      <c r="R176" s="53">
        <v>0</v>
      </c>
      <c r="S176" s="53">
        <v>0</v>
      </c>
      <c r="T176" s="53">
        <v>0</v>
      </c>
      <c r="U176" s="1">
        <v>0</v>
      </c>
      <c r="V176" s="1">
        <v>1</v>
      </c>
      <c r="W176" s="1">
        <v>0</v>
      </c>
      <c r="X176" s="1">
        <v>0</v>
      </c>
      <c r="Y176" s="54">
        <v>48864.260000000009</v>
      </c>
    </row>
    <row r="177" spans="2:25" s="4" customFormat="1" x14ac:dyDescent="0.25">
      <c r="B177" s="1" t="s">
        <v>33</v>
      </c>
      <c r="C177" s="51"/>
      <c r="D177" s="51"/>
      <c r="E177" s="2" t="s">
        <v>158</v>
      </c>
      <c r="F177" s="1" t="s">
        <v>34</v>
      </c>
      <c r="G177" s="53">
        <v>0</v>
      </c>
      <c r="H177" s="53">
        <v>0</v>
      </c>
      <c r="I177" s="53">
        <v>0</v>
      </c>
      <c r="J177" s="53">
        <v>1</v>
      </c>
      <c r="K177" s="53">
        <v>0</v>
      </c>
      <c r="L177" s="53">
        <v>0</v>
      </c>
      <c r="M177" s="53">
        <v>0</v>
      </c>
      <c r="N177" s="53">
        <v>0</v>
      </c>
      <c r="O177" s="53">
        <v>0</v>
      </c>
      <c r="P177" s="53">
        <v>0</v>
      </c>
      <c r="Q177" s="53">
        <v>0</v>
      </c>
      <c r="R177" s="53">
        <v>0</v>
      </c>
      <c r="S177" s="53">
        <v>0</v>
      </c>
      <c r="T177" s="53">
        <v>0</v>
      </c>
      <c r="U177" s="1">
        <v>0</v>
      </c>
      <c r="V177" s="1">
        <v>1</v>
      </c>
      <c r="W177" s="1">
        <v>0</v>
      </c>
      <c r="X177" s="1">
        <v>0</v>
      </c>
      <c r="Y177" s="54">
        <v>50864.26</v>
      </c>
    </row>
    <row r="178" spans="2:25" s="4" customFormat="1" x14ac:dyDescent="0.25">
      <c r="B178" s="1" t="s">
        <v>33</v>
      </c>
      <c r="C178" s="51"/>
      <c r="D178" s="51"/>
      <c r="E178" s="2" t="s">
        <v>159</v>
      </c>
      <c r="F178" s="1" t="s">
        <v>34</v>
      </c>
      <c r="G178" s="53">
        <v>0</v>
      </c>
      <c r="H178" s="53">
        <v>0</v>
      </c>
      <c r="I178" s="53">
        <v>0</v>
      </c>
      <c r="J178" s="53">
        <v>1</v>
      </c>
      <c r="K178" s="53">
        <v>0</v>
      </c>
      <c r="L178" s="53">
        <v>0</v>
      </c>
      <c r="M178" s="53">
        <v>0</v>
      </c>
      <c r="N178" s="53">
        <v>0</v>
      </c>
      <c r="O178" s="53">
        <v>0</v>
      </c>
      <c r="P178" s="53">
        <v>0</v>
      </c>
      <c r="Q178" s="53">
        <v>0</v>
      </c>
      <c r="R178" s="53">
        <v>0</v>
      </c>
      <c r="S178" s="53">
        <v>0</v>
      </c>
      <c r="T178" s="53">
        <v>0</v>
      </c>
      <c r="U178" s="1">
        <v>0</v>
      </c>
      <c r="V178" s="1">
        <v>1</v>
      </c>
      <c r="W178" s="1">
        <v>0</v>
      </c>
      <c r="X178" s="1">
        <v>0</v>
      </c>
      <c r="Y178" s="54">
        <v>59646.180000000008</v>
      </c>
    </row>
    <row r="179" spans="2:25" s="4" customFormat="1" x14ac:dyDescent="0.25">
      <c r="B179" s="1" t="s">
        <v>33</v>
      </c>
      <c r="C179" s="51"/>
      <c r="D179" s="51"/>
      <c r="E179" s="2" t="s">
        <v>160</v>
      </c>
      <c r="F179" s="1" t="s">
        <v>34</v>
      </c>
      <c r="G179" s="53">
        <v>0</v>
      </c>
      <c r="H179" s="53">
        <v>0</v>
      </c>
      <c r="I179" s="53">
        <v>0</v>
      </c>
      <c r="J179" s="53">
        <v>1</v>
      </c>
      <c r="K179" s="53">
        <v>0</v>
      </c>
      <c r="L179" s="53">
        <v>0</v>
      </c>
      <c r="M179" s="53">
        <v>0</v>
      </c>
      <c r="N179" s="53">
        <v>0</v>
      </c>
      <c r="O179" s="53">
        <v>0</v>
      </c>
      <c r="P179" s="53">
        <v>0</v>
      </c>
      <c r="Q179" s="53">
        <v>0</v>
      </c>
      <c r="R179" s="53">
        <v>0</v>
      </c>
      <c r="S179" s="53">
        <v>0</v>
      </c>
      <c r="T179" s="53">
        <v>0</v>
      </c>
      <c r="U179" s="1">
        <v>0</v>
      </c>
      <c r="V179" s="1">
        <v>1</v>
      </c>
      <c r="W179" s="1">
        <v>0</v>
      </c>
      <c r="X179" s="1">
        <v>0</v>
      </c>
      <c r="Y179" s="54">
        <v>52249.2</v>
      </c>
    </row>
    <row r="180" spans="2:25" s="4" customFormat="1" x14ac:dyDescent="0.25">
      <c r="B180" s="1" t="s">
        <v>33</v>
      </c>
      <c r="C180" s="51"/>
      <c r="D180" s="51"/>
      <c r="E180" s="2" t="s">
        <v>161</v>
      </c>
      <c r="F180" s="1" t="s">
        <v>34</v>
      </c>
      <c r="G180" s="53">
        <v>0</v>
      </c>
      <c r="H180" s="53">
        <v>0</v>
      </c>
      <c r="I180" s="53">
        <v>0</v>
      </c>
      <c r="J180" s="53">
        <v>1</v>
      </c>
      <c r="K180" s="53">
        <v>0</v>
      </c>
      <c r="L180" s="53">
        <v>0</v>
      </c>
      <c r="M180" s="53">
        <v>0</v>
      </c>
      <c r="N180" s="53">
        <v>0</v>
      </c>
      <c r="O180" s="53">
        <v>0</v>
      </c>
      <c r="P180" s="53">
        <v>0</v>
      </c>
      <c r="Q180" s="53">
        <v>0</v>
      </c>
      <c r="R180" s="53">
        <v>0</v>
      </c>
      <c r="S180" s="53">
        <v>0</v>
      </c>
      <c r="T180" s="53">
        <v>0</v>
      </c>
      <c r="U180" s="1">
        <v>0</v>
      </c>
      <c r="V180" s="1">
        <v>1</v>
      </c>
      <c r="W180" s="1">
        <v>0</v>
      </c>
      <c r="X180" s="1">
        <v>0</v>
      </c>
      <c r="Y180" s="54">
        <v>61146.180000000008</v>
      </c>
    </row>
    <row r="181" spans="2:25" s="4" customFormat="1" x14ac:dyDescent="0.25">
      <c r="B181" s="1" t="s">
        <v>33</v>
      </c>
      <c r="C181" s="51"/>
      <c r="D181" s="51"/>
      <c r="E181" s="2" t="s">
        <v>162</v>
      </c>
      <c r="F181" s="1" t="s">
        <v>34</v>
      </c>
      <c r="G181" s="53">
        <v>0</v>
      </c>
      <c r="H181" s="53">
        <v>0</v>
      </c>
      <c r="I181" s="53">
        <v>0</v>
      </c>
      <c r="J181" s="53">
        <v>1</v>
      </c>
      <c r="K181" s="53">
        <v>0</v>
      </c>
      <c r="L181" s="53">
        <v>0</v>
      </c>
      <c r="M181" s="53">
        <v>0</v>
      </c>
      <c r="N181" s="53">
        <v>0</v>
      </c>
      <c r="O181" s="53">
        <v>0</v>
      </c>
      <c r="P181" s="53">
        <v>0</v>
      </c>
      <c r="Q181" s="53">
        <v>0</v>
      </c>
      <c r="R181" s="53">
        <v>0</v>
      </c>
      <c r="S181" s="53">
        <v>0</v>
      </c>
      <c r="T181" s="53">
        <v>0</v>
      </c>
      <c r="U181" s="1">
        <v>0</v>
      </c>
      <c r="V181" s="1">
        <v>1</v>
      </c>
      <c r="W181" s="1">
        <v>0</v>
      </c>
      <c r="X181" s="1">
        <v>0</v>
      </c>
      <c r="Y181" s="54">
        <v>59646.180000000008</v>
      </c>
    </row>
    <row r="182" spans="2:25" s="4" customFormat="1" x14ac:dyDescent="0.25">
      <c r="B182" s="1" t="s">
        <v>33</v>
      </c>
      <c r="C182" s="51"/>
      <c r="D182" s="51"/>
      <c r="E182" s="2" t="s">
        <v>163</v>
      </c>
      <c r="F182" s="1" t="s">
        <v>34</v>
      </c>
      <c r="G182" s="53">
        <v>0</v>
      </c>
      <c r="H182" s="53">
        <v>0</v>
      </c>
      <c r="I182" s="53">
        <v>0</v>
      </c>
      <c r="J182" s="53">
        <v>1</v>
      </c>
      <c r="K182" s="53">
        <v>0</v>
      </c>
      <c r="L182" s="53">
        <v>0</v>
      </c>
      <c r="M182" s="53">
        <v>0</v>
      </c>
      <c r="N182" s="53">
        <v>0</v>
      </c>
      <c r="O182" s="53">
        <v>0</v>
      </c>
      <c r="P182" s="53">
        <v>0</v>
      </c>
      <c r="Q182" s="53">
        <v>0</v>
      </c>
      <c r="R182" s="53">
        <v>0</v>
      </c>
      <c r="S182" s="53">
        <v>0</v>
      </c>
      <c r="T182" s="53">
        <v>0</v>
      </c>
      <c r="U182" s="1">
        <v>0</v>
      </c>
      <c r="V182" s="1">
        <v>1</v>
      </c>
      <c r="W182" s="1">
        <v>0</v>
      </c>
      <c r="X182" s="1">
        <v>0</v>
      </c>
      <c r="Y182" s="54">
        <v>45614.240000000005</v>
      </c>
    </row>
    <row r="183" spans="2:25" s="4" customFormat="1" x14ac:dyDescent="0.25">
      <c r="B183" s="1" t="s">
        <v>33</v>
      </c>
      <c r="C183" s="51"/>
      <c r="D183" s="51"/>
      <c r="E183" s="2" t="s">
        <v>164</v>
      </c>
      <c r="F183" s="1" t="s">
        <v>34</v>
      </c>
      <c r="G183" s="53">
        <v>0</v>
      </c>
      <c r="H183" s="53">
        <v>0</v>
      </c>
      <c r="I183" s="53">
        <v>0</v>
      </c>
      <c r="J183" s="53">
        <v>1</v>
      </c>
      <c r="K183" s="53">
        <v>0</v>
      </c>
      <c r="L183" s="53">
        <v>0</v>
      </c>
      <c r="M183" s="53">
        <v>0</v>
      </c>
      <c r="N183" s="53">
        <v>0</v>
      </c>
      <c r="O183" s="53">
        <v>0</v>
      </c>
      <c r="P183" s="53">
        <v>0</v>
      </c>
      <c r="Q183" s="53">
        <v>0</v>
      </c>
      <c r="R183" s="53">
        <v>0</v>
      </c>
      <c r="S183" s="53">
        <v>0</v>
      </c>
      <c r="T183" s="53">
        <v>0</v>
      </c>
      <c r="U183" s="1">
        <v>0</v>
      </c>
      <c r="V183" s="1">
        <v>1</v>
      </c>
      <c r="W183" s="1">
        <v>0</v>
      </c>
      <c r="X183" s="1">
        <v>0</v>
      </c>
      <c r="Y183" s="54">
        <v>52581.46</v>
      </c>
    </row>
    <row r="184" spans="2:25" s="4" customFormat="1" x14ac:dyDescent="0.25">
      <c r="B184" s="1" t="s">
        <v>33</v>
      </c>
      <c r="C184" s="51"/>
      <c r="D184" s="51"/>
      <c r="E184" s="2" t="s">
        <v>165</v>
      </c>
      <c r="F184" s="1" t="s">
        <v>34</v>
      </c>
      <c r="G184" s="53">
        <v>0</v>
      </c>
      <c r="H184" s="53">
        <v>0</v>
      </c>
      <c r="I184" s="53">
        <v>0</v>
      </c>
      <c r="J184" s="53">
        <v>1</v>
      </c>
      <c r="K184" s="53">
        <v>0</v>
      </c>
      <c r="L184" s="53">
        <v>0</v>
      </c>
      <c r="M184" s="53">
        <v>0</v>
      </c>
      <c r="N184" s="53">
        <v>0</v>
      </c>
      <c r="O184" s="53">
        <v>0</v>
      </c>
      <c r="P184" s="53">
        <v>0</v>
      </c>
      <c r="Q184" s="53">
        <v>0</v>
      </c>
      <c r="R184" s="53">
        <v>0</v>
      </c>
      <c r="S184" s="53">
        <v>0</v>
      </c>
      <c r="T184" s="53">
        <v>0</v>
      </c>
      <c r="U184" s="1">
        <v>0</v>
      </c>
      <c r="V184" s="1">
        <v>1</v>
      </c>
      <c r="W184" s="1">
        <v>0</v>
      </c>
      <c r="X184" s="1">
        <v>0</v>
      </c>
      <c r="Y184" s="54">
        <v>54375.880000000005</v>
      </c>
    </row>
    <row r="185" spans="2:25" s="4" customFormat="1" x14ac:dyDescent="0.25">
      <c r="B185" s="1" t="s">
        <v>33</v>
      </c>
      <c r="C185" s="51"/>
      <c r="D185" s="51"/>
      <c r="E185" s="2" t="s">
        <v>166</v>
      </c>
      <c r="F185" s="1" t="s">
        <v>34</v>
      </c>
      <c r="G185" s="53">
        <v>0</v>
      </c>
      <c r="H185" s="53">
        <v>0</v>
      </c>
      <c r="I185" s="53">
        <v>0</v>
      </c>
      <c r="J185" s="53">
        <v>1</v>
      </c>
      <c r="K185" s="53">
        <v>0</v>
      </c>
      <c r="L185" s="53">
        <v>0</v>
      </c>
      <c r="M185" s="53">
        <v>0</v>
      </c>
      <c r="N185" s="53">
        <v>0</v>
      </c>
      <c r="O185" s="53">
        <v>0</v>
      </c>
      <c r="P185" s="53">
        <v>0</v>
      </c>
      <c r="Q185" s="53">
        <v>0</v>
      </c>
      <c r="R185" s="53">
        <v>0</v>
      </c>
      <c r="S185" s="53">
        <v>0</v>
      </c>
      <c r="T185" s="53">
        <v>0</v>
      </c>
      <c r="U185" s="1">
        <v>0</v>
      </c>
      <c r="V185" s="1">
        <v>1</v>
      </c>
      <c r="W185" s="1">
        <v>0</v>
      </c>
      <c r="X185" s="1">
        <v>0</v>
      </c>
      <c r="Y185" s="54">
        <v>26717.79</v>
      </c>
    </row>
    <row r="186" spans="2:25" s="4" customFormat="1" x14ac:dyDescent="0.25">
      <c r="B186" s="1" t="s">
        <v>33</v>
      </c>
      <c r="C186" s="51"/>
      <c r="D186" s="51"/>
      <c r="E186" s="2" t="s">
        <v>167</v>
      </c>
      <c r="F186" s="1" t="s">
        <v>34</v>
      </c>
      <c r="G186" s="53">
        <v>0</v>
      </c>
      <c r="H186" s="53">
        <v>0</v>
      </c>
      <c r="I186" s="53">
        <v>0</v>
      </c>
      <c r="J186" s="53">
        <v>1</v>
      </c>
      <c r="K186" s="53">
        <v>0</v>
      </c>
      <c r="L186" s="53">
        <v>0</v>
      </c>
      <c r="M186" s="53">
        <v>0</v>
      </c>
      <c r="N186" s="53">
        <v>0</v>
      </c>
      <c r="O186" s="53">
        <v>0</v>
      </c>
      <c r="P186" s="53">
        <v>0</v>
      </c>
      <c r="Q186" s="53">
        <v>0</v>
      </c>
      <c r="R186" s="53">
        <v>0</v>
      </c>
      <c r="S186" s="53">
        <v>0</v>
      </c>
      <c r="T186" s="53">
        <v>0</v>
      </c>
      <c r="U186" s="1">
        <v>0</v>
      </c>
      <c r="V186" s="1">
        <v>1</v>
      </c>
      <c r="W186" s="1">
        <v>0</v>
      </c>
      <c r="X186" s="1">
        <v>0</v>
      </c>
      <c r="Y186" s="54">
        <v>45614.240000000005</v>
      </c>
    </row>
    <row r="187" spans="2:25" s="4" customFormat="1" x14ac:dyDescent="0.25">
      <c r="B187" s="1" t="s">
        <v>33</v>
      </c>
      <c r="C187" s="51"/>
      <c r="D187" s="51"/>
      <c r="E187" s="2" t="s">
        <v>168</v>
      </c>
      <c r="F187" s="1" t="s">
        <v>34</v>
      </c>
      <c r="G187" s="53">
        <v>1</v>
      </c>
      <c r="H187" s="53">
        <v>0</v>
      </c>
      <c r="I187" s="53">
        <v>0</v>
      </c>
      <c r="J187" s="53">
        <v>0</v>
      </c>
      <c r="K187" s="53">
        <v>0</v>
      </c>
      <c r="L187" s="53">
        <v>0</v>
      </c>
      <c r="M187" s="53">
        <v>0</v>
      </c>
      <c r="N187" s="53">
        <v>0</v>
      </c>
      <c r="O187" s="53">
        <v>0</v>
      </c>
      <c r="P187" s="53">
        <v>0</v>
      </c>
      <c r="Q187" s="53">
        <v>0</v>
      </c>
      <c r="R187" s="53">
        <v>0</v>
      </c>
      <c r="S187" s="53">
        <v>0</v>
      </c>
      <c r="T187" s="53">
        <v>0</v>
      </c>
      <c r="U187" s="1">
        <v>0</v>
      </c>
      <c r="V187" s="1">
        <v>1</v>
      </c>
      <c r="W187" s="1">
        <v>0</v>
      </c>
      <c r="X187" s="1">
        <v>0</v>
      </c>
      <c r="Y187" s="54">
        <v>59290.560000000005</v>
      </c>
    </row>
    <row r="188" spans="2:25" s="4" customFormat="1" x14ac:dyDescent="0.25">
      <c r="B188" s="1" t="s">
        <v>33</v>
      </c>
      <c r="C188" s="51"/>
      <c r="D188" s="51"/>
      <c r="E188" s="2" t="s">
        <v>169</v>
      </c>
      <c r="F188" s="1" t="s">
        <v>34</v>
      </c>
      <c r="G188" s="53">
        <v>0</v>
      </c>
      <c r="H188" s="53">
        <v>0</v>
      </c>
      <c r="I188" s="53">
        <v>0</v>
      </c>
      <c r="J188" s="53">
        <v>1</v>
      </c>
      <c r="K188" s="53">
        <v>0</v>
      </c>
      <c r="L188" s="53">
        <v>0</v>
      </c>
      <c r="M188" s="53">
        <v>0</v>
      </c>
      <c r="N188" s="53">
        <v>0</v>
      </c>
      <c r="O188" s="53">
        <v>0</v>
      </c>
      <c r="P188" s="53">
        <v>0</v>
      </c>
      <c r="Q188" s="53">
        <v>0</v>
      </c>
      <c r="R188" s="53">
        <v>0</v>
      </c>
      <c r="S188" s="53">
        <v>0</v>
      </c>
      <c r="T188" s="53">
        <v>0</v>
      </c>
      <c r="U188" s="1">
        <v>0</v>
      </c>
      <c r="V188" s="1">
        <v>1</v>
      </c>
      <c r="W188" s="1">
        <v>0</v>
      </c>
      <c r="X188" s="1">
        <v>0</v>
      </c>
      <c r="Y188" s="54">
        <v>55386.94</v>
      </c>
    </row>
    <row r="189" spans="2:25" s="4" customFormat="1" x14ac:dyDescent="0.25">
      <c r="B189" s="1" t="s">
        <v>33</v>
      </c>
      <c r="C189" s="51"/>
      <c r="D189" s="51"/>
      <c r="E189" s="2" t="s">
        <v>170</v>
      </c>
      <c r="F189" s="1" t="s">
        <v>34</v>
      </c>
      <c r="G189" s="53">
        <v>0</v>
      </c>
      <c r="H189" s="53">
        <v>0</v>
      </c>
      <c r="I189" s="53">
        <v>0</v>
      </c>
      <c r="J189" s="53">
        <v>1</v>
      </c>
      <c r="K189" s="53">
        <v>0</v>
      </c>
      <c r="L189" s="53">
        <v>0</v>
      </c>
      <c r="M189" s="53">
        <v>0</v>
      </c>
      <c r="N189" s="53">
        <v>0</v>
      </c>
      <c r="O189" s="53">
        <v>0</v>
      </c>
      <c r="P189" s="53">
        <v>0</v>
      </c>
      <c r="Q189" s="53">
        <v>0</v>
      </c>
      <c r="R189" s="53">
        <v>0</v>
      </c>
      <c r="S189" s="53">
        <v>0</v>
      </c>
      <c r="T189" s="53">
        <v>0</v>
      </c>
      <c r="U189" s="1">
        <v>0</v>
      </c>
      <c r="V189" s="1">
        <v>1</v>
      </c>
      <c r="W189" s="1">
        <v>0</v>
      </c>
      <c r="X189" s="1">
        <v>0</v>
      </c>
      <c r="Y189" s="54">
        <v>51741.05</v>
      </c>
    </row>
    <row r="190" spans="2:25" s="4" customFormat="1" x14ac:dyDescent="0.25">
      <c r="B190" s="1" t="s">
        <v>33</v>
      </c>
      <c r="C190" s="51"/>
      <c r="D190" s="51"/>
      <c r="E190" s="2" t="s">
        <v>171</v>
      </c>
      <c r="F190" s="1" t="s">
        <v>34</v>
      </c>
      <c r="G190" s="53">
        <v>0</v>
      </c>
      <c r="H190" s="53">
        <v>0</v>
      </c>
      <c r="I190" s="53">
        <v>0</v>
      </c>
      <c r="J190" s="53">
        <v>0</v>
      </c>
      <c r="K190" s="53">
        <v>0</v>
      </c>
      <c r="L190" s="53">
        <v>0</v>
      </c>
      <c r="M190" s="53">
        <v>1</v>
      </c>
      <c r="N190" s="53">
        <v>0</v>
      </c>
      <c r="O190" s="53">
        <v>0</v>
      </c>
      <c r="P190" s="53">
        <v>0</v>
      </c>
      <c r="Q190" s="53">
        <v>0</v>
      </c>
      <c r="R190" s="53">
        <v>0</v>
      </c>
      <c r="S190" s="53">
        <v>1</v>
      </c>
      <c r="T190" s="53">
        <v>0</v>
      </c>
      <c r="U190" s="1">
        <v>0</v>
      </c>
      <c r="V190" s="1">
        <v>1</v>
      </c>
      <c r="W190" s="1">
        <v>0</v>
      </c>
      <c r="X190" s="1">
        <v>0</v>
      </c>
      <c r="Y190" s="54">
        <v>65311.140000000007</v>
      </c>
    </row>
    <row r="191" spans="2:25" s="4" customFormat="1" x14ac:dyDescent="0.25">
      <c r="B191" s="1" t="s">
        <v>33</v>
      </c>
      <c r="C191" s="51"/>
      <c r="D191" s="51"/>
      <c r="E191" s="2" t="s">
        <v>173</v>
      </c>
      <c r="F191" s="1" t="s">
        <v>34</v>
      </c>
      <c r="G191" s="53">
        <v>0</v>
      </c>
      <c r="H191" s="53">
        <v>0</v>
      </c>
      <c r="I191" s="53">
        <v>0</v>
      </c>
      <c r="J191" s="53">
        <v>1</v>
      </c>
      <c r="K191" s="53">
        <v>0</v>
      </c>
      <c r="L191" s="53">
        <v>0</v>
      </c>
      <c r="M191" s="53">
        <v>0</v>
      </c>
      <c r="N191" s="53">
        <v>0</v>
      </c>
      <c r="O191" s="53">
        <v>0</v>
      </c>
      <c r="P191" s="53">
        <v>0</v>
      </c>
      <c r="Q191" s="53">
        <v>0</v>
      </c>
      <c r="R191" s="53">
        <v>0</v>
      </c>
      <c r="S191" s="53">
        <v>0</v>
      </c>
      <c r="T191" s="53">
        <v>0</v>
      </c>
      <c r="U191" s="1">
        <v>0</v>
      </c>
      <c r="V191" s="1">
        <v>1</v>
      </c>
      <c r="W191" s="1">
        <v>0</v>
      </c>
      <c r="X191" s="1">
        <v>0</v>
      </c>
      <c r="Y191" s="54">
        <v>52067.619999999995</v>
      </c>
    </row>
    <row r="192" spans="2:25" s="4" customFormat="1" x14ac:dyDescent="0.25">
      <c r="B192" s="1" t="s">
        <v>33</v>
      </c>
      <c r="C192" s="51"/>
      <c r="D192" s="51"/>
      <c r="E192" s="2" t="s">
        <v>174</v>
      </c>
      <c r="F192" s="1" t="s">
        <v>34</v>
      </c>
      <c r="G192" s="53">
        <v>0</v>
      </c>
      <c r="H192" s="53">
        <v>0</v>
      </c>
      <c r="I192" s="53">
        <v>0</v>
      </c>
      <c r="J192" s="53">
        <v>1</v>
      </c>
      <c r="K192" s="53">
        <v>0</v>
      </c>
      <c r="L192" s="53">
        <v>0</v>
      </c>
      <c r="M192" s="53">
        <v>0</v>
      </c>
      <c r="N192" s="53">
        <v>0</v>
      </c>
      <c r="O192" s="53">
        <v>0</v>
      </c>
      <c r="P192" s="53">
        <v>0</v>
      </c>
      <c r="Q192" s="53">
        <v>0</v>
      </c>
      <c r="R192" s="53">
        <v>0</v>
      </c>
      <c r="S192" s="53">
        <v>0</v>
      </c>
      <c r="T192" s="53">
        <v>0</v>
      </c>
      <c r="U192" s="1">
        <v>0</v>
      </c>
      <c r="V192" s="1">
        <v>1</v>
      </c>
      <c r="W192" s="1">
        <v>0</v>
      </c>
      <c r="X192" s="1">
        <v>0</v>
      </c>
      <c r="Y192" s="54">
        <v>48589.520000000011</v>
      </c>
    </row>
    <row r="193" spans="2:25" s="4" customFormat="1" x14ac:dyDescent="0.25">
      <c r="B193" s="1" t="s">
        <v>33</v>
      </c>
      <c r="C193" s="51"/>
      <c r="D193" s="51"/>
      <c r="E193" s="2" t="s">
        <v>175</v>
      </c>
      <c r="F193" s="1" t="s">
        <v>34</v>
      </c>
      <c r="G193" s="53">
        <v>1</v>
      </c>
      <c r="H193" s="53">
        <v>0</v>
      </c>
      <c r="I193" s="53">
        <v>0</v>
      </c>
      <c r="J193" s="53">
        <v>0</v>
      </c>
      <c r="K193" s="53">
        <v>0</v>
      </c>
      <c r="L193" s="53">
        <v>0</v>
      </c>
      <c r="M193" s="53">
        <v>0</v>
      </c>
      <c r="N193" s="53">
        <v>0</v>
      </c>
      <c r="O193" s="53">
        <v>0</v>
      </c>
      <c r="P193" s="53">
        <v>0</v>
      </c>
      <c r="Q193" s="53">
        <v>0</v>
      </c>
      <c r="R193" s="53">
        <v>0</v>
      </c>
      <c r="S193" s="53">
        <v>0</v>
      </c>
      <c r="T193" s="53">
        <v>0</v>
      </c>
      <c r="U193" s="1">
        <v>0</v>
      </c>
      <c r="V193" s="1">
        <v>1</v>
      </c>
      <c r="W193" s="1">
        <v>0</v>
      </c>
      <c r="X193" s="1">
        <v>0</v>
      </c>
      <c r="Y193" s="54">
        <v>59623.68</v>
      </c>
    </row>
    <row r="194" spans="2:25" s="4" customFormat="1" x14ac:dyDescent="0.25">
      <c r="B194" s="1" t="s">
        <v>33</v>
      </c>
      <c r="C194" s="51"/>
      <c r="D194" s="51"/>
      <c r="E194" s="2" t="s">
        <v>176</v>
      </c>
      <c r="F194" s="1" t="s">
        <v>34</v>
      </c>
      <c r="G194" s="53">
        <v>0</v>
      </c>
      <c r="H194" s="53">
        <v>0</v>
      </c>
      <c r="I194" s="53">
        <v>0</v>
      </c>
      <c r="J194" s="53">
        <v>1</v>
      </c>
      <c r="K194" s="53">
        <v>0</v>
      </c>
      <c r="L194" s="53">
        <v>0</v>
      </c>
      <c r="M194" s="53">
        <v>0</v>
      </c>
      <c r="N194" s="53">
        <v>0</v>
      </c>
      <c r="O194" s="53">
        <v>0</v>
      </c>
      <c r="P194" s="53">
        <v>0</v>
      </c>
      <c r="Q194" s="53">
        <v>0</v>
      </c>
      <c r="R194" s="53">
        <v>0</v>
      </c>
      <c r="S194" s="53">
        <v>0</v>
      </c>
      <c r="T194" s="53">
        <v>0</v>
      </c>
      <c r="U194" s="1">
        <v>0</v>
      </c>
      <c r="V194" s="1">
        <v>1</v>
      </c>
      <c r="W194" s="1">
        <v>0</v>
      </c>
      <c r="X194" s="1">
        <v>0</v>
      </c>
      <c r="Y194" s="54">
        <v>45714.200000000004</v>
      </c>
    </row>
    <row r="195" spans="2:25" s="4" customFormat="1" x14ac:dyDescent="0.25">
      <c r="B195" s="1" t="s">
        <v>33</v>
      </c>
      <c r="C195" s="51"/>
      <c r="D195" s="51"/>
      <c r="E195" s="2" t="s">
        <v>177</v>
      </c>
      <c r="F195" s="1" t="s">
        <v>34</v>
      </c>
      <c r="G195" s="53">
        <v>0</v>
      </c>
      <c r="H195" s="53">
        <v>0</v>
      </c>
      <c r="I195" s="53">
        <v>0</v>
      </c>
      <c r="J195" s="53">
        <v>0</v>
      </c>
      <c r="K195" s="53">
        <v>0</v>
      </c>
      <c r="L195" s="53">
        <v>0</v>
      </c>
      <c r="M195" s="53">
        <v>1</v>
      </c>
      <c r="N195" s="53">
        <v>0</v>
      </c>
      <c r="O195" s="53">
        <v>0</v>
      </c>
      <c r="P195" s="53">
        <v>0</v>
      </c>
      <c r="Q195" s="53">
        <v>0</v>
      </c>
      <c r="R195" s="53">
        <v>0</v>
      </c>
      <c r="S195" s="53">
        <v>1</v>
      </c>
      <c r="T195" s="53">
        <v>0</v>
      </c>
      <c r="U195" s="1">
        <v>0</v>
      </c>
      <c r="V195" s="1">
        <v>1</v>
      </c>
      <c r="W195" s="1">
        <v>0</v>
      </c>
      <c r="X195" s="1">
        <v>0</v>
      </c>
      <c r="Y195" s="54">
        <v>64681.140000000007</v>
      </c>
    </row>
    <row r="196" spans="2:25" s="4" customFormat="1" x14ac:dyDescent="0.25">
      <c r="B196" s="1" t="s">
        <v>33</v>
      </c>
      <c r="C196" s="51"/>
      <c r="D196" s="51"/>
      <c r="E196" s="2" t="s">
        <v>178</v>
      </c>
      <c r="F196" s="1" t="s">
        <v>34</v>
      </c>
      <c r="G196" s="53">
        <v>0</v>
      </c>
      <c r="H196" s="53">
        <v>0</v>
      </c>
      <c r="I196" s="53">
        <v>0</v>
      </c>
      <c r="J196" s="53">
        <v>1</v>
      </c>
      <c r="K196" s="53">
        <v>0</v>
      </c>
      <c r="L196" s="53">
        <v>0</v>
      </c>
      <c r="M196" s="53">
        <v>0</v>
      </c>
      <c r="N196" s="53">
        <v>0</v>
      </c>
      <c r="O196" s="53">
        <v>0</v>
      </c>
      <c r="P196" s="53">
        <v>0</v>
      </c>
      <c r="Q196" s="53">
        <v>0</v>
      </c>
      <c r="R196" s="53">
        <v>0</v>
      </c>
      <c r="S196" s="53">
        <v>0</v>
      </c>
      <c r="T196" s="53">
        <v>0</v>
      </c>
      <c r="U196" s="1">
        <v>0</v>
      </c>
      <c r="V196" s="1">
        <v>1</v>
      </c>
      <c r="W196" s="1">
        <v>0</v>
      </c>
      <c r="X196" s="1">
        <v>0</v>
      </c>
      <c r="Y196" s="54">
        <v>52067.619999999995</v>
      </c>
    </row>
    <row r="197" spans="2:25" s="4" customFormat="1" x14ac:dyDescent="0.25">
      <c r="B197" s="1" t="s">
        <v>33</v>
      </c>
      <c r="C197" s="51"/>
      <c r="D197" s="51"/>
      <c r="E197" s="2" t="s">
        <v>179</v>
      </c>
      <c r="F197" s="1" t="s">
        <v>34</v>
      </c>
      <c r="G197" s="53">
        <v>0</v>
      </c>
      <c r="H197" s="53">
        <v>0</v>
      </c>
      <c r="I197" s="53">
        <v>0</v>
      </c>
      <c r="J197" s="53">
        <v>1</v>
      </c>
      <c r="K197" s="53">
        <v>0</v>
      </c>
      <c r="L197" s="53">
        <v>0</v>
      </c>
      <c r="M197" s="53">
        <v>0</v>
      </c>
      <c r="N197" s="53">
        <v>0</v>
      </c>
      <c r="O197" s="53">
        <v>0</v>
      </c>
      <c r="P197" s="53">
        <v>0</v>
      </c>
      <c r="Q197" s="53">
        <v>0</v>
      </c>
      <c r="R197" s="53">
        <v>0</v>
      </c>
      <c r="S197" s="53">
        <v>0</v>
      </c>
      <c r="T197" s="53">
        <v>0</v>
      </c>
      <c r="U197" s="1">
        <v>0</v>
      </c>
      <c r="V197" s="1">
        <v>1</v>
      </c>
      <c r="W197" s="1">
        <v>0</v>
      </c>
      <c r="X197" s="1">
        <v>0</v>
      </c>
      <c r="Y197" s="54">
        <v>50945.42</v>
      </c>
    </row>
    <row r="198" spans="2:25" s="4" customFormat="1" x14ac:dyDescent="0.25">
      <c r="B198" s="1" t="s">
        <v>33</v>
      </c>
      <c r="C198" s="51"/>
      <c r="D198" s="51"/>
      <c r="E198" s="2" t="s">
        <v>180</v>
      </c>
      <c r="F198" s="1" t="s">
        <v>34</v>
      </c>
      <c r="G198" s="53">
        <v>0</v>
      </c>
      <c r="H198" s="53">
        <v>0</v>
      </c>
      <c r="I198" s="53">
        <v>0</v>
      </c>
      <c r="J198" s="53">
        <v>1</v>
      </c>
      <c r="K198" s="53">
        <v>0</v>
      </c>
      <c r="L198" s="53">
        <v>0</v>
      </c>
      <c r="M198" s="53">
        <v>0</v>
      </c>
      <c r="N198" s="53">
        <v>0</v>
      </c>
      <c r="O198" s="53">
        <v>0</v>
      </c>
      <c r="P198" s="53">
        <v>0</v>
      </c>
      <c r="Q198" s="53">
        <v>0</v>
      </c>
      <c r="R198" s="53">
        <v>0</v>
      </c>
      <c r="S198" s="53">
        <v>0</v>
      </c>
      <c r="T198" s="53">
        <v>0</v>
      </c>
      <c r="U198" s="1">
        <v>0</v>
      </c>
      <c r="V198" s="1">
        <v>1</v>
      </c>
      <c r="W198" s="1">
        <v>0</v>
      </c>
      <c r="X198" s="1">
        <v>0</v>
      </c>
      <c r="Y198" s="54">
        <v>44864.12000000001</v>
      </c>
    </row>
    <row r="199" spans="2:25" s="4" customFormat="1" x14ac:dyDescent="0.25">
      <c r="B199" s="1" t="s">
        <v>33</v>
      </c>
      <c r="C199" s="51"/>
      <c r="D199" s="51"/>
      <c r="E199" s="2" t="s">
        <v>181</v>
      </c>
      <c r="F199" s="1" t="s">
        <v>34</v>
      </c>
      <c r="G199" s="53">
        <v>0</v>
      </c>
      <c r="H199" s="53">
        <v>0</v>
      </c>
      <c r="I199" s="53">
        <v>0</v>
      </c>
      <c r="J199" s="53">
        <v>1</v>
      </c>
      <c r="K199" s="53">
        <v>0</v>
      </c>
      <c r="L199" s="53">
        <v>0</v>
      </c>
      <c r="M199" s="53">
        <v>0</v>
      </c>
      <c r="N199" s="53">
        <v>0</v>
      </c>
      <c r="O199" s="53">
        <v>0</v>
      </c>
      <c r="P199" s="53">
        <v>0</v>
      </c>
      <c r="Q199" s="53">
        <v>0</v>
      </c>
      <c r="R199" s="53">
        <v>0</v>
      </c>
      <c r="S199" s="53">
        <v>0</v>
      </c>
      <c r="T199" s="53">
        <v>0</v>
      </c>
      <c r="U199" s="1">
        <v>0</v>
      </c>
      <c r="V199" s="1">
        <v>1</v>
      </c>
      <c r="W199" s="1">
        <v>0</v>
      </c>
      <c r="X199" s="1">
        <v>0</v>
      </c>
      <c r="Y199" s="54">
        <v>44864.12000000001</v>
      </c>
    </row>
    <row r="200" spans="2:25" s="4" customFormat="1" x14ac:dyDescent="0.25">
      <c r="B200" s="1" t="s">
        <v>33</v>
      </c>
      <c r="C200" s="51"/>
      <c r="D200" s="51"/>
      <c r="E200" s="2" t="s">
        <v>182</v>
      </c>
      <c r="F200" s="1" t="s">
        <v>34</v>
      </c>
      <c r="G200" s="53">
        <v>0</v>
      </c>
      <c r="H200" s="53">
        <v>0</v>
      </c>
      <c r="I200" s="53">
        <v>0</v>
      </c>
      <c r="J200" s="53">
        <v>1</v>
      </c>
      <c r="K200" s="53">
        <v>0</v>
      </c>
      <c r="L200" s="53">
        <v>0</v>
      </c>
      <c r="M200" s="53">
        <v>0</v>
      </c>
      <c r="N200" s="53">
        <v>0</v>
      </c>
      <c r="O200" s="53">
        <v>0</v>
      </c>
      <c r="P200" s="53">
        <v>0</v>
      </c>
      <c r="Q200" s="53">
        <v>0</v>
      </c>
      <c r="R200" s="53">
        <v>0</v>
      </c>
      <c r="S200" s="53">
        <v>0</v>
      </c>
      <c r="T200" s="53">
        <v>0</v>
      </c>
      <c r="U200" s="1">
        <v>0</v>
      </c>
      <c r="V200" s="1">
        <v>1</v>
      </c>
      <c r="W200" s="1">
        <v>0</v>
      </c>
      <c r="X200" s="1">
        <v>0</v>
      </c>
      <c r="Y200" s="54">
        <v>52410.7</v>
      </c>
    </row>
    <row r="201" spans="2:25" s="4" customFormat="1" x14ac:dyDescent="0.25">
      <c r="B201" s="1" t="s">
        <v>33</v>
      </c>
      <c r="C201" s="51"/>
      <c r="D201" s="51"/>
      <c r="E201" s="2" t="s">
        <v>183</v>
      </c>
      <c r="F201" s="1" t="s">
        <v>34</v>
      </c>
      <c r="G201" s="53">
        <v>0</v>
      </c>
      <c r="H201" s="53">
        <v>0</v>
      </c>
      <c r="I201" s="53">
        <v>0</v>
      </c>
      <c r="J201" s="53">
        <v>1</v>
      </c>
      <c r="K201" s="53">
        <v>0</v>
      </c>
      <c r="L201" s="53">
        <v>0</v>
      </c>
      <c r="M201" s="53">
        <v>0</v>
      </c>
      <c r="N201" s="53">
        <v>0</v>
      </c>
      <c r="O201" s="53">
        <v>0</v>
      </c>
      <c r="P201" s="53">
        <v>0</v>
      </c>
      <c r="Q201" s="53">
        <v>0</v>
      </c>
      <c r="R201" s="53">
        <v>0</v>
      </c>
      <c r="S201" s="53">
        <v>0</v>
      </c>
      <c r="T201" s="53">
        <v>0</v>
      </c>
      <c r="U201" s="1">
        <v>0</v>
      </c>
      <c r="V201" s="1">
        <v>1</v>
      </c>
      <c r="W201" s="1">
        <v>0</v>
      </c>
      <c r="X201" s="1">
        <v>0</v>
      </c>
      <c r="Y201" s="54">
        <v>49945.34</v>
      </c>
    </row>
    <row r="202" spans="2:25" s="4" customFormat="1" x14ac:dyDescent="0.25">
      <c r="B202" s="1" t="s">
        <v>33</v>
      </c>
      <c r="C202" s="51"/>
      <c r="D202" s="51"/>
      <c r="E202" s="2" t="s">
        <v>184</v>
      </c>
      <c r="F202" s="1" t="s">
        <v>34</v>
      </c>
      <c r="G202" s="53">
        <v>0</v>
      </c>
      <c r="H202" s="53">
        <v>0</v>
      </c>
      <c r="I202" s="53">
        <v>0</v>
      </c>
      <c r="J202" s="53">
        <v>1</v>
      </c>
      <c r="K202" s="53">
        <v>0</v>
      </c>
      <c r="L202" s="53">
        <v>0</v>
      </c>
      <c r="M202" s="53">
        <v>0</v>
      </c>
      <c r="N202" s="53">
        <v>0</v>
      </c>
      <c r="O202" s="53">
        <v>0</v>
      </c>
      <c r="P202" s="53">
        <v>0</v>
      </c>
      <c r="Q202" s="53">
        <v>0</v>
      </c>
      <c r="R202" s="53">
        <v>0</v>
      </c>
      <c r="S202" s="53">
        <v>0</v>
      </c>
      <c r="T202" s="53">
        <v>0</v>
      </c>
      <c r="U202" s="1">
        <v>0</v>
      </c>
      <c r="V202" s="1">
        <v>1</v>
      </c>
      <c r="W202" s="1">
        <v>0</v>
      </c>
      <c r="X202" s="1">
        <v>0</v>
      </c>
      <c r="Y202" s="54">
        <v>43864.040000000008</v>
      </c>
    </row>
    <row r="203" spans="2:25" s="4" customFormat="1" x14ac:dyDescent="0.25">
      <c r="B203" s="1" t="s">
        <v>33</v>
      </c>
      <c r="C203" s="51"/>
      <c r="D203" s="51"/>
      <c r="E203" s="2" t="s">
        <v>228</v>
      </c>
      <c r="F203" s="1" t="s">
        <v>34</v>
      </c>
      <c r="G203" s="53">
        <v>0</v>
      </c>
      <c r="H203" s="53">
        <v>0</v>
      </c>
      <c r="I203" s="53">
        <v>0</v>
      </c>
      <c r="J203" s="53">
        <v>1</v>
      </c>
      <c r="K203" s="53">
        <v>0</v>
      </c>
      <c r="L203" s="53">
        <v>0</v>
      </c>
      <c r="M203" s="53">
        <v>0</v>
      </c>
      <c r="N203" s="53">
        <v>0</v>
      </c>
      <c r="O203" s="53">
        <v>0</v>
      </c>
      <c r="P203" s="53">
        <v>0</v>
      </c>
      <c r="Q203" s="53">
        <v>0</v>
      </c>
      <c r="R203" s="53">
        <v>0</v>
      </c>
      <c r="S203" s="53">
        <v>0</v>
      </c>
      <c r="T203" s="53">
        <v>0</v>
      </c>
      <c r="U203" s="1">
        <v>0</v>
      </c>
      <c r="V203" s="1">
        <v>1</v>
      </c>
      <c r="W203" s="1">
        <v>0</v>
      </c>
      <c r="X203" s="1">
        <v>0</v>
      </c>
      <c r="Y203" s="54">
        <v>49945.34</v>
      </c>
    </row>
    <row r="204" spans="2:25" s="4" customFormat="1" x14ac:dyDescent="0.25">
      <c r="B204" s="1" t="s">
        <v>33</v>
      </c>
      <c r="C204" s="51"/>
      <c r="D204" s="51"/>
      <c r="E204" s="2" t="s">
        <v>271</v>
      </c>
      <c r="F204" s="1" t="s">
        <v>34</v>
      </c>
      <c r="G204" s="53">
        <v>0</v>
      </c>
      <c r="H204" s="53">
        <v>0</v>
      </c>
      <c r="I204" s="53">
        <v>0</v>
      </c>
      <c r="J204" s="53">
        <v>1</v>
      </c>
      <c r="K204" s="53">
        <v>0</v>
      </c>
      <c r="L204" s="53">
        <v>0</v>
      </c>
      <c r="M204" s="53">
        <v>0</v>
      </c>
      <c r="N204" s="53">
        <v>0</v>
      </c>
      <c r="O204" s="53">
        <v>0</v>
      </c>
      <c r="P204" s="53">
        <v>0</v>
      </c>
      <c r="Q204" s="53">
        <v>0</v>
      </c>
      <c r="R204" s="53">
        <v>0</v>
      </c>
      <c r="S204" s="53">
        <v>0</v>
      </c>
      <c r="T204" s="53">
        <v>0</v>
      </c>
      <c r="U204" s="1">
        <v>0</v>
      </c>
      <c r="V204" s="1">
        <v>1</v>
      </c>
      <c r="W204" s="1">
        <v>0</v>
      </c>
      <c r="X204" s="1">
        <v>0</v>
      </c>
      <c r="Y204" s="54">
        <v>16757.370000000003</v>
      </c>
    </row>
    <row r="205" spans="2:25" s="4" customFormat="1" x14ac:dyDescent="0.25">
      <c r="B205" s="1" t="s">
        <v>33</v>
      </c>
      <c r="C205" s="51"/>
      <c r="D205" s="51"/>
      <c r="E205" s="2" t="s">
        <v>185</v>
      </c>
      <c r="F205" s="1" t="s">
        <v>34</v>
      </c>
      <c r="G205" s="53">
        <v>0</v>
      </c>
      <c r="H205" s="53">
        <v>0</v>
      </c>
      <c r="I205" s="53">
        <v>0</v>
      </c>
      <c r="J205" s="53">
        <v>1</v>
      </c>
      <c r="K205" s="53">
        <v>0</v>
      </c>
      <c r="L205" s="53">
        <v>0</v>
      </c>
      <c r="M205" s="53">
        <v>0</v>
      </c>
      <c r="N205" s="53">
        <v>0</v>
      </c>
      <c r="O205" s="53">
        <v>0</v>
      </c>
      <c r="P205" s="53">
        <v>0</v>
      </c>
      <c r="Q205" s="53">
        <v>0</v>
      </c>
      <c r="R205" s="53">
        <v>0</v>
      </c>
      <c r="S205" s="53">
        <v>0</v>
      </c>
      <c r="T205" s="53">
        <v>0</v>
      </c>
      <c r="U205" s="1">
        <v>0</v>
      </c>
      <c r="V205" s="1">
        <v>1</v>
      </c>
      <c r="W205" s="1">
        <v>0</v>
      </c>
      <c r="X205" s="1">
        <v>0</v>
      </c>
      <c r="Y205" s="54">
        <v>51682.239999999998</v>
      </c>
    </row>
    <row r="206" spans="2:25" s="4" customFormat="1" x14ac:dyDescent="0.25">
      <c r="B206" s="1" t="s">
        <v>33</v>
      </c>
      <c r="C206" s="51"/>
      <c r="D206" s="51"/>
      <c r="E206" s="2" t="s">
        <v>186</v>
      </c>
      <c r="F206" s="1" t="s">
        <v>34</v>
      </c>
      <c r="G206" s="53">
        <v>0</v>
      </c>
      <c r="H206" s="53">
        <v>0</v>
      </c>
      <c r="I206" s="53">
        <v>0</v>
      </c>
      <c r="J206" s="53">
        <v>1</v>
      </c>
      <c r="K206" s="53">
        <v>0</v>
      </c>
      <c r="L206" s="53">
        <v>0</v>
      </c>
      <c r="M206" s="53">
        <v>0</v>
      </c>
      <c r="N206" s="53">
        <v>0</v>
      </c>
      <c r="O206" s="53">
        <v>0</v>
      </c>
      <c r="P206" s="53">
        <v>0</v>
      </c>
      <c r="Q206" s="53">
        <v>0</v>
      </c>
      <c r="R206" s="53">
        <v>0</v>
      </c>
      <c r="S206" s="53">
        <v>0</v>
      </c>
      <c r="T206" s="53">
        <v>0</v>
      </c>
      <c r="U206" s="1">
        <v>0</v>
      </c>
      <c r="V206" s="1">
        <v>1</v>
      </c>
      <c r="W206" s="1">
        <v>0</v>
      </c>
      <c r="X206" s="1">
        <v>0</v>
      </c>
      <c r="Y206" s="54">
        <v>44739.110000000008</v>
      </c>
    </row>
    <row r="207" spans="2:25" s="4" customFormat="1" x14ac:dyDescent="0.25">
      <c r="B207" s="1" t="s">
        <v>33</v>
      </c>
      <c r="C207" s="51"/>
      <c r="D207" s="51"/>
      <c r="E207" s="2" t="s">
        <v>187</v>
      </c>
      <c r="F207" s="1" t="s">
        <v>34</v>
      </c>
      <c r="G207" s="53">
        <v>0</v>
      </c>
      <c r="H207" s="53">
        <v>0</v>
      </c>
      <c r="I207" s="53">
        <v>0</v>
      </c>
      <c r="J207" s="53">
        <v>1</v>
      </c>
      <c r="K207" s="53">
        <v>0</v>
      </c>
      <c r="L207" s="53">
        <v>0</v>
      </c>
      <c r="M207" s="53">
        <v>0</v>
      </c>
      <c r="N207" s="53">
        <v>0</v>
      </c>
      <c r="O207" s="53">
        <v>0</v>
      </c>
      <c r="P207" s="53">
        <v>0</v>
      </c>
      <c r="Q207" s="53">
        <v>0</v>
      </c>
      <c r="R207" s="53">
        <v>0</v>
      </c>
      <c r="S207" s="53">
        <v>0</v>
      </c>
      <c r="T207" s="53">
        <v>0</v>
      </c>
      <c r="U207" s="1">
        <v>0</v>
      </c>
      <c r="V207" s="1">
        <v>1</v>
      </c>
      <c r="W207" s="1">
        <v>0</v>
      </c>
      <c r="X207" s="1">
        <v>0</v>
      </c>
      <c r="Y207" s="54">
        <v>45339.110000000008</v>
      </c>
    </row>
    <row r="208" spans="2:25" s="4" customFormat="1" x14ac:dyDescent="0.25">
      <c r="B208" s="1" t="s">
        <v>33</v>
      </c>
      <c r="C208" s="51"/>
      <c r="D208" s="51"/>
      <c r="E208" s="2" t="s">
        <v>188</v>
      </c>
      <c r="F208" s="1" t="s">
        <v>34</v>
      </c>
      <c r="G208" s="53">
        <v>0</v>
      </c>
      <c r="H208" s="53">
        <v>0</v>
      </c>
      <c r="I208" s="53">
        <v>0</v>
      </c>
      <c r="J208" s="53">
        <v>1</v>
      </c>
      <c r="K208" s="53">
        <v>0</v>
      </c>
      <c r="L208" s="53">
        <v>0</v>
      </c>
      <c r="M208" s="53">
        <v>0</v>
      </c>
      <c r="N208" s="53">
        <v>0</v>
      </c>
      <c r="O208" s="53">
        <v>0</v>
      </c>
      <c r="P208" s="53">
        <v>0</v>
      </c>
      <c r="Q208" s="53">
        <v>0</v>
      </c>
      <c r="R208" s="53">
        <v>0</v>
      </c>
      <c r="S208" s="53">
        <v>0</v>
      </c>
      <c r="T208" s="53">
        <v>0</v>
      </c>
      <c r="U208" s="1">
        <v>0</v>
      </c>
      <c r="V208" s="1">
        <v>1</v>
      </c>
      <c r="W208" s="1">
        <v>0</v>
      </c>
      <c r="X208" s="1">
        <v>0</v>
      </c>
      <c r="Y208" s="54">
        <v>44614.100000000006</v>
      </c>
    </row>
    <row r="209" spans="2:25" s="4" customFormat="1" x14ac:dyDescent="0.25">
      <c r="B209" s="1" t="s">
        <v>33</v>
      </c>
      <c r="C209" s="51"/>
      <c r="D209" s="51"/>
      <c r="E209" s="2" t="s">
        <v>189</v>
      </c>
      <c r="F209" s="1" t="s">
        <v>34</v>
      </c>
      <c r="G209" s="53">
        <v>0</v>
      </c>
      <c r="H209" s="53">
        <v>0</v>
      </c>
      <c r="I209" s="53">
        <v>0</v>
      </c>
      <c r="J209" s="53">
        <v>1</v>
      </c>
      <c r="K209" s="53">
        <v>0</v>
      </c>
      <c r="L209" s="53">
        <v>0</v>
      </c>
      <c r="M209" s="53">
        <v>0</v>
      </c>
      <c r="N209" s="53">
        <v>0</v>
      </c>
      <c r="O209" s="53">
        <v>0</v>
      </c>
      <c r="P209" s="53">
        <v>0</v>
      </c>
      <c r="Q209" s="53">
        <v>0</v>
      </c>
      <c r="R209" s="53">
        <v>0</v>
      </c>
      <c r="S209" s="53">
        <v>0</v>
      </c>
      <c r="T209" s="53">
        <v>0</v>
      </c>
      <c r="U209" s="1">
        <v>0</v>
      </c>
      <c r="V209" s="1">
        <v>1</v>
      </c>
      <c r="W209" s="1">
        <v>0</v>
      </c>
      <c r="X209" s="1">
        <v>0</v>
      </c>
      <c r="Y209" s="54">
        <v>47489.420000000006</v>
      </c>
    </row>
    <row r="210" spans="2:25" s="4" customFormat="1" x14ac:dyDescent="0.25">
      <c r="B210" s="1" t="s">
        <v>33</v>
      </c>
      <c r="C210" s="51"/>
      <c r="D210" s="51"/>
      <c r="E210" s="2" t="s">
        <v>190</v>
      </c>
      <c r="F210" s="1" t="s">
        <v>34</v>
      </c>
      <c r="G210" s="53">
        <v>0</v>
      </c>
      <c r="H210" s="53">
        <v>0</v>
      </c>
      <c r="I210" s="53">
        <v>0</v>
      </c>
      <c r="J210" s="53">
        <v>1</v>
      </c>
      <c r="K210" s="53">
        <v>0</v>
      </c>
      <c r="L210" s="53">
        <v>0</v>
      </c>
      <c r="M210" s="53">
        <v>0</v>
      </c>
      <c r="N210" s="53">
        <v>0</v>
      </c>
      <c r="O210" s="53">
        <v>0</v>
      </c>
      <c r="P210" s="53">
        <v>0</v>
      </c>
      <c r="Q210" s="53">
        <v>0</v>
      </c>
      <c r="R210" s="53">
        <v>0</v>
      </c>
      <c r="S210" s="53">
        <v>0</v>
      </c>
      <c r="T210" s="53">
        <v>0</v>
      </c>
      <c r="U210" s="1">
        <v>0</v>
      </c>
      <c r="V210" s="1">
        <v>1</v>
      </c>
      <c r="W210" s="1">
        <v>0</v>
      </c>
      <c r="X210" s="1">
        <v>0</v>
      </c>
      <c r="Y210" s="54">
        <v>51295.4</v>
      </c>
    </row>
    <row r="211" spans="2:25" s="4" customFormat="1" x14ac:dyDescent="0.25">
      <c r="B211" s="1" t="s">
        <v>33</v>
      </c>
      <c r="C211" s="51"/>
      <c r="D211" s="51"/>
      <c r="E211" s="2" t="s">
        <v>191</v>
      </c>
      <c r="F211" s="1" t="s">
        <v>34</v>
      </c>
      <c r="G211" s="53">
        <v>0</v>
      </c>
      <c r="H211" s="53">
        <v>0</v>
      </c>
      <c r="I211" s="53">
        <v>0</v>
      </c>
      <c r="J211" s="53">
        <v>1</v>
      </c>
      <c r="K211" s="53">
        <v>0</v>
      </c>
      <c r="L211" s="53">
        <v>0</v>
      </c>
      <c r="M211" s="53">
        <v>0</v>
      </c>
      <c r="N211" s="53">
        <v>0</v>
      </c>
      <c r="O211" s="53">
        <v>0</v>
      </c>
      <c r="P211" s="53">
        <v>0</v>
      </c>
      <c r="Q211" s="53">
        <v>0</v>
      </c>
      <c r="R211" s="53">
        <v>0</v>
      </c>
      <c r="S211" s="53">
        <v>1</v>
      </c>
      <c r="T211" s="53">
        <v>0</v>
      </c>
      <c r="U211" s="1">
        <v>0</v>
      </c>
      <c r="V211" s="1">
        <v>1</v>
      </c>
      <c r="W211" s="1">
        <v>0</v>
      </c>
      <c r="X211" s="1">
        <v>0</v>
      </c>
      <c r="Y211" s="54">
        <v>48024.410000000011</v>
      </c>
    </row>
    <row r="212" spans="2:25" s="4" customFormat="1" x14ac:dyDescent="0.25">
      <c r="B212" s="1" t="s">
        <v>33</v>
      </c>
      <c r="C212" s="51"/>
      <c r="D212" s="51"/>
      <c r="E212" s="2" t="s">
        <v>192</v>
      </c>
      <c r="F212" s="1" t="s">
        <v>34</v>
      </c>
      <c r="G212" s="53">
        <v>0</v>
      </c>
      <c r="H212" s="53">
        <v>0</v>
      </c>
      <c r="I212" s="53">
        <v>0</v>
      </c>
      <c r="J212" s="53">
        <v>0</v>
      </c>
      <c r="K212" s="53">
        <v>0</v>
      </c>
      <c r="L212" s="53">
        <v>0</v>
      </c>
      <c r="M212" s="53">
        <v>1</v>
      </c>
      <c r="N212" s="53">
        <v>0</v>
      </c>
      <c r="O212" s="53">
        <v>0</v>
      </c>
      <c r="P212" s="53">
        <v>0</v>
      </c>
      <c r="Q212" s="53">
        <v>0</v>
      </c>
      <c r="R212" s="53">
        <v>0</v>
      </c>
      <c r="S212" s="53">
        <v>0</v>
      </c>
      <c r="T212" s="53">
        <v>0</v>
      </c>
      <c r="U212" s="1">
        <v>0</v>
      </c>
      <c r="V212" s="1">
        <v>1</v>
      </c>
      <c r="W212" s="1">
        <v>0</v>
      </c>
      <c r="X212" s="1">
        <v>0</v>
      </c>
      <c r="Y212" s="54">
        <v>65101.140000000007</v>
      </c>
    </row>
    <row r="213" spans="2:25" s="4" customFormat="1" x14ac:dyDescent="0.25">
      <c r="B213" s="1" t="s">
        <v>33</v>
      </c>
      <c r="C213" s="51"/>
      <c r="D213" s="51"/>
      <c r="E213" s="2" t="s">
        <v>193</v>
      </c>
      <c r="F213" s="1" t="s">
        <v>34</v>
      </c>
      <c r="G213" s="53">
        <v>0</v>
      </c>
      <c r="H213" s="53">
        <v>0</v>
      </c>
      <c r="I213" s="53">
        <v>0</v>
      </c>
      <c r="J213" s="53">
        <v>1</v>
      </c>
      <c r="K213" s="53">
        <v>0</v>
      </c>
      <c r="L213" s="53">
        <v>0</v>
      </c>
      <c r="M213" s="53">
        <v>0</v>
      </c>
      <c r="N213" s="53">
        <v>0</v>
      </c>
      <c r="O213" s="53">
        <v>0</v>
      </c>
      <c r="P213" s="53">
        <v>0</v>
      </c>
      <c r="Q213" s="53">
        <v>0</v>
      </c>
      <c r="R213" s="53">
        <v>0</v>
      </c>
      <c r="S213" s="53">
        <v>0</v>
      </c>
      <c r="T213" s="53">
        <v>0</v>
      </c>
      <c r="U213" s="1">
        <v>0</v>
      </c>
      <c r="V213" s="1">
        <v>1</v>
      </c>
      <c r="W213" s="1">
        <v>0</v>
      </c>
      <c r="X213" s="1">
        <v>0</v>
      </c>
      <c r="Y213" s="54">
        <v>50911.43</v>
      </c>
    </row>
    <row r="214" spans="2:25" s="4" customFormat="1" x14ac:dyDescent="0.25">
      <c r="B214" s="1" t="s">
        <v>33</v>
      </c>
      <c r="C214" s="51"/>
      <c r="D214" s="51"/>
      <c r="E214" s="2" t="s">
        <v>194</v>
      </c>
      <c r="F214" s="1" t="s">
        <v>34</v>
      </c>
      <c r="G214" s="53">
        <v>0</v>
      </c>
      <c r="H214" s="53">
        <v>0</v>
      </c>
      <c r="I214" s="53">
        <v>0</v>
      </c>
      <c r="J214" s="53">
        <v>1</v>
      </c>
      <c r="K214" s="53">
        <v>0</v>
      </c>
      <c r="L214" s="53">
        <v>0</v>
      </c>
      <c r="M214" s="53">
        <v>0</v>
      </c>
      <c r="N214" s="53">
        <v>0</v>
      </c>
      <c r="O214" s="53">
        <v>0</v>
      </c>
      <c r="P214" s="53">
        <v>0</v>
      </c>
      <c r="Q214" s="53">
        <v>0</v>
      </c>
      <c r="R214" s="53">
        <v>0</v>
      </c>
      <c r="S214" s="53">
        <v>1</v>
      </c>
      <c r="T214" s="53">
        <v>0</v>
      </c>
      <c r="U214" s="1">
        <v>0</v>
      </c>
      <c r="V214" s="1">
        <v>1</v>
      </c>
      <c r="W214" s="1">
        <v>0</v>
      </c>
      <c r="X214" s="1">
        <v>0</v>
      </c>
      <c r="Y214" s="54">
        <v>43864.040000000008</v>
      </c>
    </row>
    <row r="215" spans="2:25" s="4" customFormat="1" x14ac:dyDescent="0.25">
      <c r="B215" s="1" t="s">
        <v>33</v>
      </c>
      <c r="C215" s="51"/>
      <c r="D215" s="51"/>
      <c r="E215" s="2" t="s">
        <v>195</v>
      </c>
      <c r="F215" s="1" t="s">
        <v>34</v>
      </c>
      <c r="G215" s="53">
        <v>0</v>
      </c>
      <c r="H215" s="53">
        <v>0</v>
      </c>
      <c r="I215" s="53">
        <v>0</v>
      </c>
      <c r="J215" s="53">
        <v>0</v>
      </c>
      <c r="K215" s="53">
        <v>0</v>
      </c>
      <c r="L215" s="53">
        <v>0</v>
      </c>
      <c r="M215" s="53">
        <v>1</v>
      </c>
      <c r="N215" s="53">
        <v>0</v>
      </c>
      <c r="O215" s="53">
        <v>0</v>
      </c>
      <c r="P215" s="53">
        <v>0</v>
      </c>
      <c r="Q215" s="53">
        <v>0</v>
      </c>
      <c r="R215" s="53">
        <v>0</v>
      </c>
      <c r="S215" s="53">
        <v>0</v>
      </c>
      <c r="T215" s="53">
        <v>0</v>
      </c>
      <c r="U215" s="1">
        <v>0</v>
      </c>
      <c r="V215" s="1">
        <v>1</v>
      </c>
      <c r="W215" s="1">
        <v>0</v>
      </c>
      <c r="X215" s="1">
        <v>0</v>
      </c>
      <c r="Y215" s="54">
        <v>64681.140000000007</v>
      </c>
    </row>
    <row r="216" spans="2:25" s="4" customFormat="1" x14ac:dyDescent="0.25">
      <c r="B216" s="1" t="s">
        <v>33</v>
      </c>
      <c r="C216" s="51"/>
      <c r="D216" s="51"/>
      <c r="E216" s="2" t="s">
        <v>216</v>
      </c>
      <c r="F216" s="1" t="s">
        <v>34</v>
      </c>
      <c r="G216" s="53">
        <v>0</v>
      </c>
      <c r="H216" s="53">
        <v>0</v>
      </c>
      <c r="I216" s="53">
        <v>0</v>
      </c>
      <c r="J216" s="53">
        <v>1</v>
      </c>
      <c r="K216" s="53">
        <v>0</v>
      </c>
      <c r="L216" s="53">
        <v>0</v>
      </c>
      <c r="M216" s="53">
        <v>0</v>
      </c>
      <c r="N216" s="53">
        <v>0</v>
      </c>
      <c r="O216" s="53">
        <v>0</v>
      </c>
      <c r="P216" s="53">
        <v>0</v>
      </c>
      <c r="Q216" s="53">
        <v>0</v>
      </c>
      <c r="R216" s="53">
        <v>0</v>
      </c>
      <c r="S216" s="53">
        <v>0</v>
      </c>
      <c r="T216" s="53">
        <v>0</v>
      </c>
      <c r="U216" s="1">
        <v>0</v>
      </c>
      <c r="V216" s="1">
        <v>1</v>
      </c>
      <c r="W216" s="1">
        <v>0</v>
      </c>
      <c r="X216" s="1">
        <v>0</v>
      </c>
      <c r="Y216" s="54">
        <v>47339.350000000006</v>
      </c>
    </row>
    <row r="217" spans="2:25" s="4" customFormat="1" x14ac:dyDescent="0.25">
      <c r="B217" s="1" t="s">
        <v>33</v>
      </c>
      <c r="C217" s="51"/>
      <c r="D217" s="51"/>
      <c r="E217" s="2" t="s">
        <v>217</v>
      </c>
      <c r="F217" s="1" t="s">
        <v>34</v>
      </c>
      <c r="G217" s="53">
        <v>0</v>
      </c>
      <c r="H217" s="53">
        <v>0</v>
      </c>
      <c r="I217" s="53">
        <v>0</v>
      </c>
      <c r="J217" s="53">
        <v>1</v>
      </c>
      <c r="K217" s="53">
        <v>0</v>
      </c>
      <c r="L217" s="53">
        <v>0</v>
      </c>
      <c r="M217" s="53">
        <v>0</v>
      </c>
      <c r="N217" s="53">
        <v>0</v>
      </c>
      <c r="O217" s="53">
        <v>0</v>
      </c>
      <c r="P217" s="53">
        <v>0</v>
      </c>
      <c r="Q217" s="53">
        <v>0</v>
      </c>
      <c r="R217" s="53">
        <v>0</v>
      </c>
      <c r="S217" s="53">
        <v>0</v>
      </c>
      <c r="T217" s="53">
        <v>0</v>
      </c>
      <c r="U217" s="1">
        <v>0</v>
      </c>
      <c r="V217" s="1">
        <v>1</v>
      </c>
      <c r="W217" s="1">
        <v>0</v>
      </c>
      <c r="X217" s="1">
        <v>0</v>
      </c>
      <c r="Y217" s="54">
        <v>49945.34</v>
      </c>
    </row>
    <row r="218" spans="2:25" s="4" customFormat="1" x14ac:dyDescent="0.25">
      <c r="B218" s="1" t="s">
        <v>33</v>
      </c>
      <c r="C218" s="51"/>
      <c r="D218" s="51"/>
      <c r="E218" s="2" t="s">
        <v>218</v>
      </c>
      <c r="F218" s="1" t="s">
        <v>34</v>
      </c>
      <c r="G218" s="53">
        <v>0</v>
      </c>
      <c r="H218" s="53">
        <v>0</v>
      </c>
      <c r="I218" s="53">
        <v>0</v>
      </c>
      <c r="J218" s="53">
        <v>1</v>
      </c>
      <c r="K218" s="53">
        <v>0</v>
      </c>
      <c r="L218" s="53">
        <v>0</v>
      </c>
      <c r="M218" s="53">
        <v>0</v>
      </c>
      <c r="N218" s="53">
        <v>0</v>
      </c>
      <c r="O218" s="53">
        <v>0</v>
      </c>
      <c r="P218" s="53">
        <v>0</v>
      </c>
      <c r="Q218" s="53">
        <v>0</v>
      </c>
      <c r="R218" s="53">
        <v>0</v>
      </c>
      <c r="S218" s="53">
        <v>0</v>
      </c>
      <c r="T218" s="53">
        <v>0</v>
      </c>
      <c r="U218" s="1">
        <v>0</v>
      </c>
      <c r="V218" s="1">
        <v>1</v>
      </c>
      <c r="W218" s="1">
        <v>0</v>
      </c>
      <c r="X218" s="1">
        <v>0</v>
      </c>
      <c r="Y218" s="54">
        <v>46739.360000000008</v>
      </c>
    </row>
    <row r="219" spans="2:25" s="4" customFormat="1" x14ac:dyDescent="0.25">
      <c r="B219" s="1" t="s">
        <v>33</v>
      </c>
      <c r="C219" s="51"/>
      <c r="D219" s="51"/>
      <c r="E219" s="2" t="s">
        <v>219</v>
      </c>
      <c r="F219" s="1" t="s">
        <v>34</v>
      </c>
      <c r="G219" s="53">
        <v>0</v>
      </c>
      <c r="H219" s="53">
        <v>0</v>
      </c>
      <c r="I219" s="53">
        <v>0</v>
      </c>
      <c r="J219" s="53">
        <v>1</v>
      </c>
      <c r="K219" s="53">
        <v>0</v>
      </c>
      <c r="L219" s="53">
        <v>0</v>
      </c>
      <c r="M219" s="53">
        <v>0</v>
      </c>
      <c r="N219" s="53">
        <v>0</v>
      </c>
      <c r="O219" s="53">
        <v>0</v>
      </c>
      <c r="P219" s="53">
        <v>0</v>
      </c>
      <c r="Q219" s="53">
        <v>0</v>
      </c>
      <c r="R219" s="53">
        <v>0</v>
      </c>
      <c r="S219" s="53">
        <v>0</v>
      </c>
      <c r="T219" s="53">
        <v>0</v>
      </c>
      <c r="U219" s="1">
        <v>0</v>
      </c>
      <c r="V219" s="1">
        <v>1</v>
      </c>
      <c r="W219" s="1">
        <v>0</v>
      </c>
      <c r="X219" s="1">
        <v>0</v>
      </c>
      <c r="Y219" s="54">
        <v>43864.040000000008</v>
      </c>
    </row>
    <row r="220" spans="2:25" s="4" customFormat="1" x14ac:dyDescent="0.25">
      <c r="B220" s="1" t="s">
        <v>33</v>
      </c>
      <c r="C220" s="51"/>
      <c r="D220" s="51"/>
      <c r="E220" s="2" t="s">
        <v>220</v>
      </c>
      <c r="F220" s="1" t="s">
        <v>34</v>
      </c>
      <c r="G220" s="53">
        <v>0</v>
      </c>
      <c r="H220" s="53">
        <v>0</v>
      </c>
      <c r="I220" s="53">
        <v>0</v>
      </c>
      <c r="J220" s="53">
        <v>1</v>
      </c>
      <c r="K220" s="53">
        <v>0</v>
      </c>
      <c r="L220" s="53">
        <v>0</v>
      </c>
      <c r="M220" s="53">
        <v>0</v>
      </c>
      <c r="N220" s="53">
        <v>0</v>
      </c>
      <c r="O220" s="53">
        <v>0</v>
      </c>
      <c r="P220" s="53">
        <v>0</v>
      </c>
      <c r="Q220" s="53">
        <v>0</v>
      </c>
      <c r="R220" s="53">
        <v>0</v>
      </c>
      <c r="S220" s="53">
        <v>0</v>
      </c>
      <c r="T220" s="53">
        <v>0</v>
      </c>
      <c r="U220" s="1">
        <v>0</v>
      </c>
      <c r="V220" s="1">
        <v>1</v>
      </c>
      <c r="W220" s="1">
        <v>0</v>
      </c>
      <c r="X220" s="1">
        <v>0</v>
      </c>
      <c r="Y220" s="54">
        <v>43864.040000000008</v>
      </c>
    </row>
    <row r="221" spans="2:25" s="4" customFormat="1" x14ac:dyDescent="0.25">
      <c r="B221" s="1" t="s">
        <v>33</v>
      </c>
      <c r="C221" s="51"/>
      <c r="D221" s="51"/>
      <c r="E221" s="2" t="s">
        <v>221</v>
      </c>
      <c r="F221" s="1" t="s">
        <v>34</v>
      </c>
      <c r="G221" s="53">
        <v>0</v>
      </c>
      <c r="H221" s="53">
        <v>0</v>
      </c>
      <c r="I221" s="53">
        <v>0</v>
      </c>
      <c r="J221" s="53">
        <v>1</v>
      </c>
      <c r="K221" s="53">
        <v>0</v>
      </c>
      <c r="L221" s="53">
        <v>0</v>
      </c>
      <c r="M221" s="53">
        <v>0</v>
      </c>
      <c r="N221" s="53">
        <v>0</v>
      </c>
      <c r="O221" s="53">
        <v>0</v>
      </c>
      <c r="P221" s="53">
        <v>0</v>
      </c>
      <c r="Q221" s="53">
        <v>0</v>
      </c>
      <c r="R221" s="53">
        <v>0</v>
      </c>
      <c r="S221" s="53">
        <v>0</v>
      </c>
      <c r="T221" s="53">
        <v>0</v>
      </c>
      <c r="U221" s="1">
        <v>0</v>
      </c>
      <c r="V221" s="1">
        <v>1</v>
      </c>
      <c r="W221" s="1">
        <v>0</v>
      </c>
      <c r="X221" s="1">
        <v>0</v>
      </c>
      <c r="Y221" s="54">
        <v>46739.360000000008</v>
      </c>
    </row>
    <row r="222" spans="2:25" s="4" customFormat="1" x14ac:dyDescent="0.25">
      <c r="B222" s="1" t="s">
        <v>33</v>
      </c>
      <c r="C222" s="51"/>
      <c r="D222" s="51"/>
      <c r="E222" s="2" t="s">
        <v>222</v>
      </c>
      <c r="F222" s="1" t="s">
        <v>34</v>
      </c>
      <c r="G222" s="53">
        <v>0</v>
      </c>
      <c r="H222" s="53">
        <v>0</v>
      </c>
      <c r="I222" s="53">
        <v>0</v>
      </c>
      <c r="J222" s="53">
        <v>1</v>
      </c>
      <c r="K222" s="53">
        <v>0</v>
      </c>
      <c r="L222" s="53">
        <v>0</v>
      </c>
      <c r="M222" s="53">
        <v>0</v>
      </c>
      <c r="N222" s="53">
        <v>0</v>
      </c>
      <c r="O222" s="53">
        <v>0</v>
      </c>
      <c r="P222" s="53">
        <v>0</v>
      </c>
      <c r="Q222" s="53">
        <v>0</v>
      </c>
      <c r="R222" s="53">
        <v>0</v>
      </c>
      <c r="S222" s="53">
        <v>0</v>
      </c>
      <c r="T222" s="53">
        <v>0</v>
      </c>
      <c r="U222" s="1">
        <v>0</v>
      </c>
      <c r="V222" s="1">
        <v>1</v>
      </c>
      <c r="W222" s="1">
        <v>0</v>
      </c>
      <c r="X222" s="1">
        <v>0</v>
      </c>
      <c r="Y222" s="54">
        <v>46739.360000000008</v>
      </c>
    </row>
    <row r="223" spans="2:25" s="4" customFormat="1" x14ac:dyDescent="0.25">
      <c r="B223" s="1" t="s">
        <v>33</v>
      </c>
      <c r="C223" s="51"/>
      <c r="D223" s="51"/>
      <c r="E223" s="2" t="s">
        <v>223</v>
      </c>
      <c r="F223" s="1" t="s">
        <v>34</v>
      </c>
      <c r="G223" s="53">
        <v>0</v>
      </c>
      <c r="H223" s="53">
        <v>0</v>
      </c>
      <c r="I223" s="53">
        <v>0</v>
      </c>
      <c r="J223" s="53">
        <v>1</v>
      </c>
      <c r="K223" s="53">
        <v>0</v>
      </c>
      <c r="L223" s="53">
        <v>0</v>
      </c>
      <c r="M223" s="53">
        <v>0</v>
      </c>
      <c r="N223" s="53">
        <v>0</v>
      </c>
      <c r="O223" s="53">
        <v>0</v>
      </c>
      <c r="P223" s="53">
        <v>0</v>
      </c>
      <c r="Q223" s="53">
        <v>0</v>
      </c>
      <c r="R223" s="53">
        <v>0</v>
      </c>
      <c r="S223" s="53">
        <v>0</v>
      </c>
      <c r="T223" s="53">
        <v>0</v>
      </c>
      <c r="U223" s="1">
        <v>0</v>
      </c>
      <c r="V223" s="1">
        <v>1</v>
      </c>
      <c r="W223" s="1">
        <v>0</v>
      </c>
      <c r="X223" s="1">
        <v>0</v>
      </c>
      <c r="Y223" s="54">
        <v>46739.360000000008</v>
      </c>
    </row>
    <row r="224" spans="2:25" s="4" customFormat="1" x14ac:dyDescent="0.25">
      <c r="B224" s="1" t="s">
        <v>33</v>
      </c>
      <c r="C224" s="51"/>
      <c r="D224" s="51"/>
      <c r="E224" s="2" t="s">
        <v>224</v>
      </c>
      <c r="F224" s="1" t="s">
        <v>34</v>
      </c>
      <c r="G224" s="53">
        <v>0</v>
      </c>
      <c r="H224" s="53">
        <v>0</v>
      </c>
      <c r="I224" s="53">
        <v>0</v>
      </c>
      <c r="J224" s="53">
        <v>1</v>
      </c>
      <c r="K224" s="53">
        <v>0</v>
      </c>
      <c r="L224" s="53">
        <v>0</v>
      </c>
      <c r="M224" s="53">
        <v>0</v>
      </c>
      <c r="N224" s="53">
        <v>0</v>
      </c>
      <c r="O224" s="53">
        <v>0</v>
      </c>
      <c r="P224" s="53">
        <v>0</v>
      </c>
      <c r="Q224" s="53">
        <v>0</v>
      </c>
      <c r="R224" s="53">
        <v>0</v>
      </c>
      <c r="S224" s="53">
        <v>0</v>
      </c>
      <c r="T224" s="53">
        <v>0</v>
      </c>
      <c r="U224" s="1">
        <v>0</v>
      </c>
      <c r="V224" s="1">
        <v>1</v>
      </c>
      <c r="W224" s="1">
        <v>0</v>
      </c>
      <c r="X224" s="1">
        <v>0</v>
      </c>
      <c r="Y224" s="54">
        <v>49945.34</v>
      </c>
    </row>
    <row r="225" spans="2:25" s="4" customFormat="1" x14ac:dyDescent="0.25">
      <c r="B225" s="1" t="s">
        <v>33</v>
      </c>
      <c r="C225" s="51"/>
      <c r="D225" s="51"/>
      <c r="E225" s="2" t="s">
        <v>225</v>
      </c>
      <c r="F225" s="1" t="s">
        <v>34</v>
      </c>
      <c r="G225" s="53">
        <v>0</v>
      </c>
      <c r="H225" s="53">
        <v>0</v>
      </c>
      <c r="I225" s="53">
        <v>0</v>
      </c>
      <c r="J225" s="53">
        <v>1</v>
      </c>
      <c r="K225" s="53">
        <v>0</v>
      </c>
      <c r="L225" s="53">
        <v>0</v>
      </c>
      <c r="M225" s="53">
        <v>0</v>
      </c>
      <c r="N225" s="53">
        <v>0</v>
      </c>
      <c r="O225" s="53">
        <v>0</v>
      </c>
      <c r="P225" s="53">
        <v>0</v>
      </c>
      <c r="Q225" s="53">
        <v>0</v>
      </c>
      <c r="R225" s="53">
        <v>0</v>
      </c>
      <c r="S225" s="53">
        <v>1</v>
      </c>
      <c r="T225" s="53">
        <v>0</v>
      </c>
      <c r="U225" s="1">
        <v>0</v>
      </c>
      <c r="V225" s="1">
        <v>1</v>
      </c>
      <c r="W225" s="1">
        <v>0</v>
      </c>
      <c r="X225" s="1">
        <v>0</v>
      </c>
      <c r="Y225" s="54">
        <v>50545.34</v>
      </c>
    </row>
    <row r="226" spans="2:25" s="4" customFormat="1" x14ac:dyDescent="0.25">
      <c r="B226" s="1" t="s">
        <v>33</v>
      </c>
      <c r="C226" s="51"/>
      <c r="D226" s="51"/>
      <c r="E226" s="2" t="s">
        <v>272</v>
      </c>
      <c r="F226" s="1" t="s">
        <v>34</v>
      </c>
      <c r="G226" s="53">
        <v>0</v>
      </c>
      <c r="H226" s="53">
        <v>0</v>
      </c>
      <c r="I226" s="53">
        <v>0</v>
      </c>
      <c r="J226" s="53">
        <v>1</v>
      </c>
      <c r="K226" s="53">
        <v>0</v>
      </c>
      <c r="L226" s="53">
        <v>0</v>
      </c>
      <c r="M226" s="53">
        <v>0</v>
      </c>
      <c r="N226" s="53">
        <v>0</v>
      </c>
      <c r="O226" s="53">
        <v>0</v>
      </c>
      <c r="P226" s="53">
        <v>0</v>
      </c>
      <c r="Q226" s="53">
        <v>0</v>
      </c>
      <c r="R226" s="53">
        <v>0</v>
      </c>
      <c r="S226" s="53">
        <v>1</v>
      </c>
      <c r="T226" s="53">
        <v>0</v>
      </c>
      <c r="U226" s="1">
        <v>0</v>
      </c>
      <c r="V226" s="1">
        <v>1</v>
      </c>
      <c r="W226" s="1">
        <v>0</v>
      </c>
      <c r="X226" s="1">
        <v>0</v>
      </c>
      <c r="Y226" s="54">
        <v>14438.580000000002</v>
      </c>
    </row>
    <row r="227" spans="2:25" s="4" customFormat="1" x14ac:dyDescent="0.25">
      <c r="B227" s="1" t="s">
        <v>33</v>
      </c>
      <c r="C227" s="51"/>
      <c r="D227" s="51"/>
      <c r="E227" s="2" t="s">
        <v>229</v>
      </c>
      <c r="F227" s="1" t="s">
        <v>34</v>
      </c>
      <c r="G227" s="53">
        <v>0</v>
      </c>
      <c r="H227" s="53">
        <v>0</v>
      </c>
      <c r="I227" s="53">
        <v>0</v>
      </c>
      <c r="J227" s="53">
        <v>0</v>
      </c>
      <c r="K227" s="53">
        <v>0</v>
      </c>
      <c r="L227" s="53">
        <v>0</v>
      </c>
      <c r="M227" s="53">
        <v>1</v>
      </c>
      <c r="N227" s="53">
        <v>0</v>
      </c>
      <c r="O227" s="53">
        <v>0</v>
      </c>
      <c r="P227" s="53">
        <v>0</v>
      </c>
      <c r="Q227" s="53">
        <v>0</v>
      </c>
      <c r="R227" s="53">
        <v>0</v>
      </c>
      <c r="S227" s="53">
        <v>0</v>
      </c>
      <c r="T227" s="53">
        <v>0</v>
      </c>
      <c r="U227" s="1">
        <v>0</v>
      </c>
      <c r="V227" s="1">
        <v>1</v>
      </c>
      <c r="W227" s="1">
        <v>0</v>
      </c>
      <c r="X227" s="1">
        <v>0</v>
      </c>
      <c r="Y227" s="54">
        <v>231506.21999999997</v>
      </c>
    </row>
    <row r="228" spans="2:25" s="4" customFormat="1" x14ac:dyDescent="0.25">
      <c r="B228" s="1" t="s">
        <v>33</v>
      </c>
      <c r="C228" s="51"/>
      <c r="D228" s="51"/>
      <c r="E228" s="2" t="s">
        <v>230</v>
      </c>
      <c r="F228" s="1" t="s">
        <v>34</v>
      </c>
      <c r="G228" s="53">
        <v>0</v>
      </c>
      <c r="H228" s="53">
        <v>0</v>
      </c>
      <c r="I228" s="53">
        <v>0</v>
      </c>
      <c r="J228" s="53">
        <v>0</v>
      </c>
      <c r="K228" s="53">
        <v>0</v>
      </c>
      <c r="L228" s="53">
        <v>0</v>
      </c>
      <c r="M228" s="53">
        <v>1</v>
      </c>
      <c r="N228" s="53">
        <v>0</v>
      </c>
      <c r="O228" s="53">
        <v>0</v>
      </c>
      <c r="P228" s="53">
        <v>0</v>
      </c>
      <c r="Q228" s="53">
        <v>0</v>
      </c>
      <c r="R228" s="53">
        <v>0</v>
      </c>
      <c r="S228" s="53">
        <v>1</v>
      </c>
      <c r="T228" s="53">
        <v>0</v>
      </c>
      <c r="U228" s="1">
        <v>0</v>
      </c>
      <c r="V228" s="1">
        <v>1</v>
      </c>
      <c r="W228" s="1">
        <v>0</v>
      </c>
      <c r="X228" s="1">
        <v>0</v>
      </c>
      <c r="Y228" s="54">
        <v>64681.140000000007</v>
      </c>
    </row>
    <row r="229" spans="2:25" s="4" customFormat="1" x14ac:dyDescent="0.25">
      <c r="B229" s="1" t="s">
        <v>33</v>
      </c>
      <c r="C229" s="51"/>
      <c r="D229" s="51"/>
      <c r="E229" s="2" t="s">
        <v>233</v>
      </c>
      <c r="F229" s="1" t="s">
        <v>34</v>
      </c>
      <c r="G229" s="53">
        <v>0</v>
      </c>
      <c r="H229" s="53">
        <v>0</v>
      </c>
      <c r="I229" s="53">
        <v>0</v>
      </c>
      <c r="J229" s="53">
        <v>1</v>
      </c>
      <c r="K229" s="53">
        <v>0</v>
      </c>
      <c r="L229" s="53">
        <v>0</v>
      </c>
      <c r="M229" s="53">
        <v>0</v>
      </c>
      <c r="N229" s="53">
        <v>0</v>
      </c>
      <c r="O229" s="53">
        <v>0</v>
      </c>
      <c r="P229" s="53">
        <v>0</v>
      </c>
      <c r="Q229" s="53">
        <v>0</v>
      </c>
      <c r="R229" s="53">
        <v>0</v>
      </c>
      <c r="S229" s="53">
        <v>0</v>
      </c>
      <c r="T229" s="53">
        <v>0</v>
      </c>
      <c r="U229" s="1">
        <v>0</v>
      </c>
      <c r="V229" s="1">
        <v>1</v>
      </c>
      <c r="W229" s="1">
        <v>0</v>
      </c>
      <c r="X229" s="1">
        <v>0</v>
      </c>
      <c r="Y229" s="54">
        <v>45910.179999999993</v>
      </c>
    </row>
    <row r="230" spans="2:25" s="4" customFormat="1" x14ac:dyDescent="0.25">
      <c r="B230" s="1" t="s">
        <v>33</v>
      </c>
      <c r="C230" s="51"/>
      <c r="D230" s="51"/>
      <c r="E230" s="2" t="s">
        <v>234</v>
      </c>
      <c r="F230" s="1" t="s">
        <v>34</v>
      </c>
      <c r="G230" s="53">
        <v>0</v>
      </c>
      <c r="H230" s="53">
        <v>0</v>
      </c>
      <c r="I230" s="53">
        <v>0</v>
      </c>
      <c r="J230" s="53">
        <v>0</v>
      </c>
      <c r="K230" s="53">
        <v>0</v>
      </c>
      <c r="L230" s="53">
        <v>0</v>
      </c>
      <c r="M230" s="53">
        <v>1</v>
      </c>
      <c r="N230" s="53">
        <v>0</v>
      </c>
      <c r="O230" s="53">
        <v>0</v>
      </c>
      <c r="P230" s="53">
        <v>0</v>
      </c>
      <c r="Q230" s="53">
        <v>0</v>
      </c>
      <c r="R230" s="53">
        <v>0</v>
      </c>
      <c r="S230" s="53">
        <v>0</v>
      </c>
      <c r="T230" s="53">
        <v>0</v>
      </c>
      <c r="U230" s="1">
        <v>0</v>
      </c>
      <c r="V230" s="1">
        <v>1</v>
      </c>
      <c r="W230" s="1">
        <v>0</v>
      </c>
      <c r="X230" s="1">
        <v>0</v>
      </c>
      <c r="Y230" s="54">
        <v>64681.140000000007</v>
      </c>
    </row>
    <row r="231" spans="2:25" s="4" customFormat="1" x14ac:dyDescent="0.25">
      <c r="B231" s="1" t="s">
        <v>33</v>
      </c>
      <c r="C231" s="51"/>
      <c r="D231" s="51"/>
      <c r="E231" s="2" t="s">
        <v>235</v>
      </c>
      <c r="F231" s="1" t="s">
        <v>34</v>
      </c>
      <c r="G231" s="53">
        <v>1</v>
      </c>
      <c r="H231" s="53">
        <v>0</v>
      </c>
      <c r="I231" s="53">
        <v>0</v>
      </c>
      <c r="J231" s="53">
        <v>0</v>
      </c>
      <c r="K231" s="53">
        <v>0</v>
      </c>
      <c r="L231" s="53">
        <v>0</v>
      </c>
      <c r="M231" s="53">
        <v>0</v>
      </c>
      <c r="N231" s="53">
        <v>0</v>
      </c>
      <c r="O231" s="53">
        <v>0</v>
      </c>
      <c r="P231" s="53">
        <v>0</v>
      </c>
      <c r="Q231" s="53">
        <v>0</v>
      </c>
      <c r="R231" s="53">
        <v>0</v>
      </c>
      <c r="S231" s="53">
        <v>0</v>
      </c>
      <c r="T231" s="53">
        <v>0</v>
      </c>
      <c r="U231" s="1">
        <v>0</v>
      </c>
      <c r="V231" s="1">
        <v>1</v>
      </c>
      <c r="W231" s="1">
        <v>0</v>
      </c>
      <c r="X231" s="1">
        <v>0</v>
      </c>
      <c r="Y231" s="54">
        <v>51197.16</v>
      </c>
    </row>
    <row r="232" spans="2:25" s="39" customFormat="1" x14ac:dyDescent="0.25"/>
    <row r="233" spans="2:25" s="39" customFormat="1" ht="15" customHeight="1" x14ac:dyDescent="0.25">
      <c r="B233" s="55" t="s">
        <v>214</v>
      </c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  <c r="R233" s="56"/>
      <c r="S233" s="56"/>
      <c r="T233" s="56"/>
      <c r="U233" s="56"/>
      <c r="V233" s="56"/>
      <c r="W233" s="56"/>
      <c r="X233" s="56"/>
      <c r="Y233" s="57"/>
    </row>
    <row r="234" spans="2:25" s="39" customFormat="1" ht="28.5" customHeight="1" x14ac:dyDescent="0.25">
      <c r="B234" s="58"/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60"/>
    </row>
    <row r="235" spans="2:25" ht="15" customHeight="1" x14ac:dyDescent="0.25"/>
    <row r="236" spans="2:25" ht="15" customHeight="1" x14ac:dyDescent="0.25"/>
    <row r="237" spans="2:25" ht="15" customHeight="1" x14ac:dyDescent="0.25"/>
    <row r="238" spans="2:25" ht="15" customHeight="1" x14ac:dyDescent="0.25"/>
    <row r="239" spans="2:25" ht="15" customHeight="1" x14ac:dyDescent="0.25"/>
    <row r="240" spans="2:25" ht="15" customHeight="1" x14ac:dyDescent="0.25"/>
    <row r="241" spans="2:25" s="22" customFormat="1" ht="18.75" x14ac:dyDescent="0.3">
      <c r="B241" s="18" t="s">
        <v>0</v>
      </c>
      <c r="C241" s="19"/>
      <c r="D241" s="19"/>
      <c r="E241" s="19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61" t="str">
        <f>+V163</f>
        <v xml:space="preserve"> HIDALGO</v>
      </c>
      <c r="W241" s="61"/>
      <c r="X241" s="61"/>
      <c r="Y241" s="21"/>
    </row>
    <row r="242" spans="2:25" s="22" customFormat="1" ht="17.100000000000001" customHeight="1" x14ac:dyDescent="0.3">
      <c r="B242" s="62" t="str">
        <f>+B164</f>
        <v>Fondo de Aportaciones para la Educación Tecnológica y de Adultos/Instituto Nacional para la Educación de los Adultos (FAETA/INEA)</v>
      </c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23"/>
      <c r="R242" s="23"/>
      <c r="S242" s="23"/>
      <c r="T242" s="23"/>
      <c r="U242" s="23"/>
      <c r="V242" s="64" t="str">
        <f>+V164</f>
        <v>1er. Trimestre 2025</v>
      </c>
      <c r="W242" s="64"/>
      <c r="X242" s="64"/>
      <c r="Y242" s="24"/>
    </row>
    <row r="243" spans="2:25" x14ac:dyDescent="0.25">
      <c r="B243" s="25"/>
      <c r="C243" s="26"/>
      <c r="D243" s="26"/>
      <c r="E243" s="26"/>
      <c r="F243" s="27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9" t="s">
        <v>172</v>
      </c>
      <c r="Y243" s="30"/>
    </row>
    <row r="244" spans="2:25" ht="6.95" customHeight="1" x14ac:dyDescent="0.35">
      <c r="G244" s="31"/>
      <c r="H244" s="31"/>
      <c r="I244" s="31"/>
      <c r="J244" s="31"/>
      <c r="K244" s="31"/>
      <c r="L244" s="31"/>
      <c r="M244" s="31"/>
      <c r="N244" s="32"/>
      <c r="O244" s="32"/>
    </row>
    <row r="245" spans="2:25" ht="22.5" customHeight="1" x14ac:dyDescent="0.25">
      <c r="B245" s="71" t="s">
        <v>2</v>
      </c>
      <c r="C245" s="74" t="s">
        <v>3</v>
      </c>
      <c r="D245" s="74" t="s">
        <v>4</v>
      </c>
      <c r="E245" s="74" t="s">
        <v>5</v>
      </c>
      <c r="F245" s="71" t="s">
        <v>6</v>
      </c>
      <c r="G245" s="68" t="s">
        <v>7</v>
      </c>
      <c r="H245" s="68"/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68"/>
      <c r="U245" s="68"/>
      <c r="V245" s="69" t="s">
        <v>8</v>
      </c>
      <c r="W245" s="69" t="s">
        <v>9</v>
      </c>
      <c r="X245" s="69" t="s">
        <v>10</v>
      </c>
      <c r="Y245" s="70" t="s">
        <v>11</v>
      </c>
    </row>
    <row r="246" spans="2:25" ht="22.5" customHeight="1" x14ac:dyDescent="0.25">
      <c r="B246" s="72"/>
      <c r="C246" s="74"/>
      <c r="D246" s="74"/>
      <c r="E246" s="74"/>
      <c r="F246" s="72"/>
      <c r="G246" s="69" t="s">
        <v>12</v>
      </c>
      <c r="H246" s="69"/>
      <c r="I246" s="69"/>
      <c r="J246" s="69" t="s">
        <v>13</v>
      </c>
      <c r="K246" s="69"/>
      <c r="L246" s="69"/>
      <c r="M246" s="69" t="s">
        <v>14</v>
      </c>
      <c r="N246" s="69"/>
      <c r="O246" s="69"/>
      <c r="P246" s="69" t="s">
        <v>15</v>
      </c>
      <c r="Q246" s="69"/>
      <c r="R246" s="69"/>
      <c r="S246" s="69" t="s">
        <v>16</v>
      </c>
      <c r="T246" s="69"/>
      <c r="U246" s="69"/>
      <c r="V246" s="69"/>
      <c r="W246" s="69"/>
      <c r="X246" s="69"/>
      <c r="Y246" s="70"/>
    </row>
    <row r="247" spans="2:25" ht="36.75" customHeight="1" x14ac:dyDescent="0.25">
      <c r="B247" s="73"/>
      <c r="C247" s="74"/>
      <c r="D247" s="74"/>
      <c r="E247" s="74"/>
      <c r="F247" s="73"/>
      <c r="G247" s="52" t="s">
        <v>17</v>
      </c>
      <c r="H247" s="52" t="s">
        <v>18</v>
      </c>
      <c r="I247" s="52" t="s">
        <v>19</v>
      </c>
      <c r="J247" s="52" t="s">
        <v>17</v>
      </c>
      <c r="K247" s="52" t="s">
        <v>18</v>
      </c>
      <c r="L247" s="52" t="s">
        <v>19</v>
      </c>
      <c r="M247" s="52" t="s">
        <v>17</v>
      </c>
      <c r="N247" s="52" t="s">
        <v>18</v>
      </c>
      <c r="O247" s="52" t="s">
        <v>19</v>
      </c>
      <c r="P247" s="52" t="s">
        <v>17</v>
      </c>
      <c r="Q247" s="52" t="s">
        <v>18</v>
      </c>
      <c r="R247" s="52" t="s">
        <v>19</v>
      </c>
      <c r="S247" s="52" t="s">
        <v>17</v>
      </c>
      <c r="T247" s="52" t="s">
        <v>18</v>
      </c>
      <c r="U247" s="52" t="s">
        <v>19</v>
      </c>
      <c r="V247" s="69"/>
      <c r="W247" s="69"/>
      <c r="X247" s="69"/>
      <c r="Y247" s="70"/>
    </row>
    <row r="248" spans="2:25" ht="4.5" customHeight="1" x14ac:dyDescent="0.25"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</row>
    <row r="249" spans="2:25" s="33" customFormat="1" ht="76.5" hidden="1" customHeight="1" x14ac:dyDescent="0.2">
      <c r="B249" s="35" t="s">
        <v>2</v>
      </c>
      <c r="C249" s="36" t="s">
        <v>3</v>
      </c>
      <c r="D249" s="36" t="s">
        <v>4</v>
      </c>
      <c r="E249" s="36" t="s">
        <v>5</v>
      </c>
      <c r="F249" s="35" t="s">
        <v>6</v>
      </c>
      <c r="G249" s="52" t="s">
        <v>17</v>
      </c>
      <c r="H249" s="52" t="s">
        <v>18</v>
      </c>
      <c r="I249" s="52" t="s">
        <v>19</v>
      </c>
      <c r="J249" s="52" t="s">
        <v>20</v>
      </c>
      <c r="K249" s="52" t="s">
        <v>21</v>
      </c>
      <c r="L249" s="52" t="s">
        <v>22</v>
      </c>
      <c r="M249" s="52" t="s">
        <v>23</v>
      </c>
      <c r="N249" s="52" t="s">
        <v>24</v>
      </c>
      <c r="O249" s="52" t="s">
        <v>25</v>
      </c>
      <c r="P249" s="52" t="s">
        <v>26</v>
      </c>
      <c r="Q249" s="52" t="s">
        <v>27</v>
      </c>
      <c r="R249" s="52" t="s">
        <v>28</v>
      </c>
      <c r="S249" s="52" t="s">
        <v>29</v>
      </c>
      <c r="T249" s="52" t="s">
        <v>30</v>
      </c>
      <c r="U249" s="52" t="s">
        <v>31</v>
      </c>
      <c r="V249" s="37" t="s">
        <v>8</v>
      </c>
      <c r="W249" s="37" t="s">
        <v>9</v>
      </c>
      <c r="X249" s="37" t="s">
        <v>10</v>
      </c>
      <c r="Y249" s="38" t="s">
        <v>32</v>
      </c>
    </row>
    <row r="250" spans="2:25" s="4" customFormat="1" x14ac:dyDescent="0.25">
      <c r="B250" s="1" t="s">
        <v>33</v>
      </c>
      <c r="C250" s="51"/>
      <c r="D250" s="51"/>
      <c r="E250" s="2" t="s">
        <v>236</v>
      </c>
      <c r="F250" s="1" t="s">
        <v>34</v>
      </c>
      <c r="G250" s="1">
        <v>1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0</v>
      </c>
      <c r="S250" s="1">
        <v>0</v>
      </c>
      <c r="T250" s="1">
        <v>0</v>
      </c>
      <c r="U250" s="1">
        <v>0</v>
      </c>
      <c r="V250" s="1">
        <v>1</v>
      </c>
      <c r="W250" s="1">
        <v>0</v>
      </c>
      <c r="X250" s="1">
        <v>0</v>
      </c>
      <c r="Y250" s="3">
        <v>36771.040000000001</v>
      </c>
    </row>
    <row r="251" spans="2:25" s="4" customFormat="1" x14ac:dyDescent="0.25">
      <c r="B251" s="1" t="s">
        <v>33</v>
      </c>
      <c r="C251" s="51"/>
      <c r="D251" s="51"/>
      <c r="E251" s="2" t="s">
        <v>237</v>
      </c>
      <c r="F251" s="1" t="s">
        <v>34</v>
      </c>
      <c r="G251" s="1">
        <v>0</v>
      </c>
      <c r="H251" s="1">
        <v>0</v>
      </c>
      <c r="I251" s="1">
        <v>0</v>
      </c>
      <c r="J251" s="1">
        <v>1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0</v>
      </c>
      <c r="S251" s="1">
        <v>0</v>
      </c>
      <c r="T251" s="1">
        <v>0</v>
      </c>
      <c r="U251" s="1">
        <v>0</v>
      </c>
      <c r="V251" s="1">
        <v>1</v>
      </c>
      <c r="W251" s="1">
        <v>0</v>
      </c>
      <c r="X251" s="1">
        <v>0</v>
      </c>
      <c r="Y251" s="3">
        <v>49945.33</v>
      </c>
    </row>
    <row r="252" spans="2:25" s="4" customFormat="1" x14ac:dyDescent="0.25">
      <c r="B252" s="1" t="s">
        <v>33</v>
      </c>
      <c r="C252" s="51"/>
      <c r="D252" s="51"/>
      <c r="E252" s="2" t="s">
        <v>238</v>
      </c>
      <c r="F252" s="1" t="s">
        <v>34</v>
      </c>
      <c r="G252" s="1">
        <v>0</v>
      </c>
      <c r="H252" s="1">
        <v>0</v>
      </c>
      <c r="I252" s="1">
        <v>0</v>
      </c>
      <c r="J252" s="1">
        <v>1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v>0</v>
      </c>
      <c r="R252" s="1">
        <v>0</v>
      </c>
      <c r="S252" s="1">
        <v>0</v>
      </c>
      <c r="T252" s="1">
        <v>0</v>
      </c>
      <c r="U252" s="1">
        <v>0</v>
      </c>
      <c r="V252" s="1">
        <v>1</v>
      </c>
      <c r="W252" s="1">
        <v>0</v>
      </c>
      <c r="X252" s="1">
        <v>0</v>
      </c>
      <c r="Y252" s="3">
        <v>43864.040000000008</v>
      </c>
    </row>
    <row r="253" spans="2:25" s="4" customFormat="1" x14ac:dyDescent="0.25">
      <c r="B253" s="1" t="s">
        <v>33</v>
      </c>
      <c r="C253" s="51"/>
      <c r="D253" s="51"/>
      <c r="E253" s="2" t="s">
        <v>239</v>
      </c>
      <c r="F253" s="1" t="s">
        <v>34</v>
      </c>
      <c r="G253" s="1">
        <v>0</v>
      </c>
      <c r="H253" s="1">
        <v>0</v>
      </c>
      <c r="I253" s="1">
        <v>0</v>
      </c>
      <c r="J253" s="1">
        <v>1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0</v>
      </c>
      <c r="R253" s="1">
        <v>0</v>
      </c>
      <c r="S253" s="1">
        <v>0</v>
      </c>
      <c r="T253" s="1">
        <v>0</v>
      </c>
      <c r="U253" s="1">
        <v>0</v>
      </c>
      <c r="V253" s="1">
        <v>1</v>
      </c>
      <c r="W253" s="1">
        <v>0</v>
      </c>
      <c r="X253" s="1">
        <v>0</v>
      </c>
      <c r="Y253" s="3">
        <v>43864.040000000008</v>
      </c>
    </row>
    <row r="254" spans="2:25" s="4" customFormat="1" x14ac:dyDescent="0.25">
      <c r="B254" s="1" t="s">
        <v>33</v>
      </c>
      <c r="C254" s="51"/>
      <c r="D254" s="51"/>
      <c r="E254" s="2" t="s">
        <v>240</v>
      </c>
      <c r="F254" s="1" t="s">
        <v>34</v>
      </c>
      <c r="G254" s="1">
        <v>0</v>
      </c>
      <c r="H254" s="1">
        <v>0</v>
      </c>
      <c r="I254" s="1">
        <v>0</v>
      </c>
      <c r="J254" s="1">
        <v>1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  <c r="T254" s="1">
        <v>0</v>
      </c>
      <c r="U254" s="1">
        <v>0</v>
      </c>
      <c r="V254" s="1">
        <v>1</v>
      </c>
      <c r="W254" s="1">
        <v>0</v>
      </c>
      <c r="X254" s="1">
        <v>0</v>
      </c>
      <c r="Y254" s="3">
        <v>74604.040000000008</v>
      </c>
    </row>
    <row r="255" spans="2:25" s="4" customFormat="1" x14ac:dyDescent="0.25">
      <c r="B255" s="1" t="s">
        <v>33</v>
      </c>
      <c r="C255" s="51"/>
      <c r="D255" s="51"/>
      <c r="E255" s="2" t="s">
        <v>241</v>
      </c>
      <c r="F255" s="1" t="s">
        <v>34</v>
      </c>
      <c r="G255" s="1">
        <v>0</v>
      </c>
      <c r="H255" s="1">
        <v>0</v>
      </c>
      <c r="I255" s="1">
        <v>0</v>
      </c>
      <c r="J255" s="1">
        <v>1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R255" s="1">
        <v>0</v>
      </c>
      <c r="S255" s="1">
        <v>0</v>
      </c>
      <c r="T255" s="1">
        <v>0</v>
      </c>
      <c r="U255" s="1">
        <v>0</v>
      </c>
      <c r="V255" s="1">
        <v>1</v>
      </c>
      <c r="W255" s="1">
        <v>0</v>
      </c>
      <c r="X255" s="1">
        <v>0</v>
      </c>
      <c r="Y255" s="3">
        <v>43864.040000000008</v>
      </c>
    </row>
    <row r="256" spans="2:25" s="4" customFormat="1" x14ac:dyDescent="0.25">
      <c r="B256" s="1" t="s">
        <v>33</v>
      </c>
      <c r="C256" s="51"/>
      <c r="D256" s="51"/>
      <c r="E256" s="2" t="s">
        <v>242</v>
      </c>
      <c r="F256" s="1" t="s">
        <v>34</v>
      </c>
      <c r="G256" s="1">
        <v>0</v>
      </c>
      <c r="H256" s="1">
        <v>0</v>
      </c>
      <c r="I256" s="1">
        <v>0</v>
      </c>
      <c r="J256" s="1">
        <v>1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0</v>
      </c>
      <c r="S256" s="1">
        <v>1</v>
      </c>
      <c r="T256" s="1">
        <v>0</v>
      </c>
      <c r="U256" s="1">
        <v>0</v>
      </c>
      <c r="V256" s="1">
        <v>1</v>
      </c>
      <c r="W256" s="1">
        <v>0</v>
      </c>
      <c r="X256" s="1">
        <v>0</v>
      </c>
      <c r="Y256" s="3">
        <v>43864.040000000008</v>
      </c>
    </row>
    <row r="257" spans="2:25" s="4" customFormat="1" x14ac:dyDescent="0.25">
      <c r="B257" s="1" t="s">
        <v>33</v>
      </c>
      <c r="C257" s="51"/>
      <c r="D257" s="51"/>
      <c r="E257" s="2" t="s">
        <v>243</v>
      </c>
      <c r="F257" s="1" t="s">
        <v>34</v>
      </c>
      <c r="G257" s="1">
        <v>0</v>
      </c>
      <c r="H257" s="1">
        <v>0</v>
      </c>
      <c r="I257" s="1">
        <v>0</v>
      </c>
      <c r="J257" s="1">
        <v>1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">
        <v>1</v>
      </c>
      <c r="T257" s="1">
        <v>0</v>
      </c>
      <c r="U257" s="1">
        <v>0</v>
      </c>
      <c r="V257" s="1">
        <v>1</v>
      </c>
      <c r="W257" s="1">
        <v>0</v>
      </c>
      <c r="X257" s="1">
        <v>0</v>
      </c>
      <c r="Y257" s="3">
        <v>53672.039999999986</v>
      </c>
    </row>
    <row r="258" spans="2:25" s="4" customFormat="1" x14ac:dyDescent="0.25">
      <c r="B258" s="1" t="s">
        <v>33</v>
      </c>
      <c r="C258" s="51"/>
      <c r="D258" s="51"/>
      <c r="E258" s="2" t="s">
        <v>244</v>
      </c>
      <c r="F258" s="1" t="s">
        <v>34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1</v>
      </c>
      <c r="N258" s="1">
        <v>0</v>
      </c>
      <c r="O258" s="1">
        <v>0</v>
      </c>
      <c r="P258" s="1">
        <v>0</v>
      </c>
      <c r="Q258" s="1">
        <v>0</v>
      </c>
      <c r="R258" s="1">
        <v>0</v>
      </c>
      <c r="S258" s="1">
        <v>1</v>
      </c>
      <c r="T258" s="1">
        <v>0</v>
      </c>
      <c r="U258" s="1">
        <v>0</v>
      </c>
      <c r="V258" s="1">
        <v>1</v>
      </c>
      <c r="W258" s="1">
        <v>0</v>
      </c>
      <c r="X258" s="1">
        <v>0</v>
      </c>
      <c r="Y258" s="3">
        <v>64681.140000000007</v>
      </c>
    </row>
    <row r="259" spans="2:25" s="4" customFormat="1" x14ac:dyDescent="0.25">
      <c r="B259" s="1" t="s">
        <v>33</v>
      </c>
      <c r="C259" s="51"/>
      <c r="D259" s="51"/>
      <c r="E259" s="2" t="s">
        <v>245</v>
      </c>
      <c r="F259" s="1" t="s">
        <v>34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1</v>
      </c>
      <c r="N259" s="1">
        <v>0</v>
      </c>
      <c r="O259" s="1">
        <v>0</v>
      </c>
      <c r="P259" s="1">
        <v>0</v>
      </c>
      <c r="Q259" s="1">
        <v>0</v>
      </c>
      <c r="R259" s="1">
        <v>0</v>
      </c>
      <c r="S259" s="1">
        <v>0</v>
      </c>
      <c r="T259" s="1">
        <v>0</v>
      </c>
      <c r="U259" s="1">
        <v>0</v>
      </c>
      <c r="V259" s="1">
        <v>1</v>
      </c>
      <c r="W259" s="1">
        <v>0</v>
      </c>
      <c r="X259" s="1">
        <v>0</v>
      </c>
      <c r="Y259" s="3">
        <v>64681.140000000007</v>
      </c>
    </row>
    <row r="260" spans="2:25" s="4" customFormat="1" x14ac:dyDescent="0.25">
      <c r="B260" s="1" t="s">
        <v>33</v>
      </c>
      <c r="C260" s="51"/>
      <c r="D260" s="51"/>
      <c r="E260" s="2" t="s">
        <v>246</v>
      </c>
      <c r="F260" s="1" t="s">
        <v>34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1</v>
      </c>
      <c r="N260" s="1">
        <v>0</v>
      </c>
      <c r="O260" s="1">
        <v>0</v>
      </c>
      <c r="P260" s="1">
        <v>0</v>
      </c>
      <c r="Q260" s="1">
        <v>0</v>
      </c>
      <c r="R260" s="1">
        <v>0</v>
      </c>
      <c r="S260" s="1">
        <v>0</v>
      </c>
      <c r="T260" s="1">
        <v>0</v>
      </c>
      <c r="U260" s="1">
        <v>0</v>
      </c>
      <c r="V260" s="1">
        <v>1</v>
      </c>
      <c r="W260" s="1">
        <v>0</v>
      </c>
      <c r="X260" s="1">
        <v>0</v>
      </c>
      <c r="Y260" s="3">
        <v>64681.140000000007</v>
      </c>
    </row>
    <row r="261" spans="2:25" s="4" customFormat="1" x14ac:dyDescent="0.25">
      <c r="B261" s="1" t="s">
        <v>33</v>
      </c>
      <c r="C261" s="51"/>
      <c r="D261" s="51"/>
      <c r="E261" s="2" t="s">
        <v>247</v>
      </c>
      <c r="F261" s="1" t="s">
        <v>34</v>
      </c>
      <c r="G261" s="1">
        <v>0</v>
      </c>
      <c r="H261" s="1">
        <v>0</v>
      </c>
      <c r="I261" s="1">
        <v>0</v>
      </c>
      <c r="J261" s="1">
        <v>1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0</v>
      </c>
      <c r="Q261" s="1">
        <v>0</v>
      </c>
      <c r="R261" s="1">
        <v>0</v>
      </c>
      <c r="S261" s="1">
        <v>1</v>
      </c>
      <c r="T261" s="1">
        <v>0</v>
      </c>
      <c r="U261" s="1">
        <v>0</v>
      </c>
      <c r="V261" s="1">
        <v>1</v>
      </c>
      <c r="W261" s="1">
        <v>0</v>
      </c>
      <c r="X261" s="1">
        <v>0</v>
      </c>
      <c r="Y261" s="3">
        <v>8945.3399999999983</v>
      </c>
    </row>
    <row r="262" spans="2:25" s="4" customFormat="1" x14ac:dyDescent="0.25">
      <c r="B262" s="1" t="s">
        <v>33</v>
      </c>
      <c r="C262" s="51"/>
      <c r="D262" s="51"/>
      <c r="E262" s="2" t="s">
        <v>248</v>
      </c>
      <c r="F262" s="1" t="s">
        <v>34</v>
      </c>
      <c r="G262" s="1">
        <v>0</v>
      </c>
      <c r="H262" s="1">
        <v>0</v>
      </c>
      <c r="I262" s="1">
        <v>0</v>
      </c>
      <c r="J262" s="1">
        <v>1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0</v>
      </c>
      <c r="Q262" s="1">
        <v>0</v>
      </c>
      <c r="R262" s="1">
        <v>0</v>
      </c>
      <c r="S262" s="1">
        <v>0</v>
      </c>
      <c r="T262" s="1">
        <v>0</v>
      </c>
      <c r="U262" s="1">
        <v>0</v>
      </c>
      <c r="V262" s="1">
        <v>1</v>
      </c>
      <c r="W262" s="1">
        <v>0</v>
      </c>
      <c r="X262" s="1">
        <v>0</v>
      </c>
      <c r="Y262" s="3">
        <v>46739.360000000008</v>
      </c>
    </row>
    <row r="263" spans="2:25" s="4" customFormat="1" x14ac:dyDescent="0.25">
      <c r="B263" s="1" t="s">
        <v>33</v>
      </c>
      <c r="C263" s="51"/>
      <c r="D263" s="51"/>
      <c r="E263" s="2" t="s">
        <v>249</v>
      </c>
      <c r="F263" s="1" t="s">
        <v>34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1</v>
      </c>
      <c r="N263" s="1">
        <v>0</v>
      </c>
      <c r="O263" s="1">
        <v>0</v>
      </c>
      <c r="P263" s="1">
        <v>0</v>
      </c>
      <c r="Q263" s="1">
        <v>0</v>
      </c>
      <c r="R263" s="1">
        <v>0</v>
      </c>
      <c r="S263" s="1">
        <v>1</v>
      </c>
      <c r="T263" s="1">
        <v>0</v>
      </c>
      <c r="U263" s="1">
        <v>0</v>
      </c>
      <c r="V263" s="1">
        <v>1</v>
      </c>
      <c r="W263" s="1">
        <v>0</v>
      </c>
      <c r="X263" s="1">
        <v>0</v>
      </c>
      <c r="Y263" s="3">
        <v>64681.140000000007</v>
      </c>
    </row>
    <row r="264" spans="2:25" s="4" customFormat="1" x14ac:dyDescent="0.25">
      <c r="B264" s="1" t="s">
        <v>33</v>
      </c>
      <c r="C264" s="51"/>
      <c r="D264" s="51"/>
      <c r="E264" s="2" t="s">
        <v>251</v>
      </c>
      <c r="F264" s="1" t="s">
        <v>34</v>
      </c>
      <c r="G264" s="1">
        <v>0</v>
      </c>
      <c r="H264" s="1">
        <v>0</v>
      </c>
      <c r="I264" s="1">
        <v>0</v>
      </c>
      <c r="J264" s="1">
        <v>1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0</v>
      </c>
      <c r="Q264" s="1">
        <v>0</v>
      </c>
      <c r="R264" s="1">
        <v>0</v>
      </c>
      <c r="S264" s="1">
        <v>0</v>
      </c>
      <c r="T264" s="1">
        <v>0</v>
      </c>
      <c r="U264" s="1">
        <v>0</v>
      </c>
      <c r="V264" s="1">
        <v>1</v>
      </c>
      <c r="W264" s="1">
        <v>0</v>
      </c>
      <c r="X264" s="1">
        <v>0</v>
      </c>
      <c r="Y264" s="3">
        <v>66237.310000000012</v>
      </c>
    </row>
    <row r="265" spans="2:25" s="4" customFormat="1" x14ac:dyDescent="0.25">
      <c r="B265" s="1" t="s">
        <v>33</v>
      </c>
      <c r="C265" s="51"/>
      <c r="D265" s="51"/>
      <c r="E265" s="2" t="s">
        <v>253</v>
      </c>
      <c r="F265" s="1" t="s">
        <v>34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1</v>
      </c>
      <c r="N265" s="1">
        <v>0</v>
      </c>
      <c r="O265" s="1">
        <v>0</v>
      </c>
      <c r="P265" s="1">
        <v>0</v>
      </c>
      <c r="Q265" s="1">
        <v>0</v>
      </c>
      <c r="R265" s="1">
        <v>0</v>
      </c>
      <c r="S265" s="1">
        <v>0</v>
      </c>
      <c r="T265" s="1">
        <v>0</v>
      </c>
      <c r="U265" s="1">
        <v>0</v>
      </c>
      <c r="V265" s="1">
        <v>1</v>
      </c>
      <c r="W265" s="1">
        <v>0</v>
      </c>
      <c r="X265" s="1">
        <v>0</v>
      </c>
      <c r="Y265" s="3">
        <v>64681.140000000007</v>
      </c>
    </row>
    <row r="266" spans="2:25" s="4" customFormat="1" x14ac:dyDescent="0.25">
      <c r="B266" s="1" t="s">
        <v>33</v>
      </c>
      <c r="C266" s="51"/>
      <c r="D266" s="51"/>
      <c r="E266" s="2" t="s">
        <v>254</v>
      </c>
      <c r="F266" s="1" t="s">
        <v>34</v>
      </c>
      <c r="G266" s="1">
        <v>0</v>
      </c>
      <c r="H266" s="1">
        <v>0</v>
      </c>
      <c r="I266" s="1">
        <v>0</v>
      </c>
      <c r="J266" s="1">
        <v>1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0</v>
      </c>
      <c r="Q266" s="1">
        <v>0</v>
      </c>
      <c r="R266" s="1">
        <v>0</v>
      </c>
      <c r="S266" s="1">
        <v>0</v>
      </c>
      <c r="T266" s="1">
        <v>0</v>
      </c>
      <c r="U266" s="1">
        <v>0</v>
      </c>
      <c r="V266" s="1">
        <v>1</v>
      </c>
      <c r="W266" s="1">
        <v>0</v>
      </c>
      <c r="X266" s="1">
        <v>0</v>
      </c>
      <c r="Y266" s="3">
        <v>43864.040000000008</v>
      </c>
    </row>
    <row r="267" spans="2:25" s="4" customFormat="1" x14ac:dyDescent="0.25">
      <c r="B267" s="1" t="s">
        <v>33</v>
      </c>
      <c r="C267" s="51"/>
      <c r="D267" s="51"/>
      <c r="E267" s="2" t="s">
        <v>255</v>
      </c>
      <c r="F267" s="1" t="s">
        <v>34</v>
      </c>
      <c r="G267" s="1">
        <v>0</v>
      </c>
      <c r="H267" s="1">
        <v>0</v>
      </c>
      <c r="I267" s="1">
        <v>0</v>
      </c>
      <c r="J267" s="1">
        <v>1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0</v>
      </c>
      <c r="Q267" s="1">
        <v>0</v>
      </c>
      <c r="R267" s="1">
        <v>0</v>
      </c>
      <c r="S267" s="1">
        <v>0</v>
      </c>
      <c r="T267" s="1">
        <v>0</v>
      </c>
      <c r="U267" s="1">
        <v>0</v>
      </c>
      <c r="V267" s="1">
        <v>1</v>
      </c>
      <c r="W267" s="1">
        <v>0</v>
      </c>
      <c r="X267" s="1">
        <v>0</v>
      </c>
      <c r="Y267" s="3">
        <v>48239.350000000006</v>
      </c>
    </row>
    <row r="268" spans="2:25" s="4" customFormat="1" x14ac:dyDescent="0.25">
      <c r="B268" s="1" t="s">
        <v>33</v>
      </c>
      <c r="C268" s="51"/>
      <c r="D268" s="51"/>
      <c r="E268" s="2" t="s">
        <v>256</v>
      </c>
      <c r="F268" s="1" t="s">
        <v>34</v>
      </c>
      <c r="G268" s="1">
        <v>0</v>
      </c>
      <c r="H268" s="1">
        <v>0</v>
      </c>
      <c r="I268" s="1">
        <v>0</v>
      </c>
      <c r="J268" s="1">
        <v>1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0</v>
      </c>
      <c r="Q268" s="1">
        <v>0</v>
      </c>
      <c r="R268" s="1">
        <v>0</v>
      </c>
      <c r="S268" s="1">
        <v>0</v>
      </c>
      <c r="T268" s="1">
        <v>0</v>
      </c>
      <c r="U268" s="1">
        <v>0</v>
      </c>
      <c r="V268" s="1">
        <v>1</v>
      </c>
      <c r="W268" s="1">
        <v>0</v>
      </c>
      <c r="X268" s="1">
        <v>0</v>
      </c>
      <c r="Y268" s="3">
        <v>43864.040000000008</v>
      </c>
    </row>
    <row r="269" spans="2:25" s="4" customFormat="1" x14ac:dyDescent="0.25">
      <c r="B269" s="1" t="s">
        <v>33</v>
      </c>
      <c r="C269" s="51"/>
      <c r="D269" s="51"/>
      <c r="E269" s="2" t="s">
        <v>257</v>
      </c>
      <c r="F269" s="1" t="s">
        <v>34</v>
      </c>
      <c r="G269" s="1">
        <v>0</v>
      </c>
      <c r="H269" s="1">
        <v>0</v>
      </c>
      <c r="I269" s="1">
        <v>0</v>
      </c>
      <c r="J269" s="1">
        <v>1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0</v>
      </c>
      <c r="Q269" s="1">
        <v>0</v>
      </c>
      <c r="R269" s="1">
        <v>0</v>
      </c>
      <c r="S269" s="1">
        <v>0</v>
      </c>
      <c r="T269" s="1">
        <v>0</v>
      </c>
      <c r="U269" s="1">
        <v>0</v>
      </c>
      <c r="V269" s="1">
        <v>1</v>
      </c>
      <c r="W269" s="1">
        <v>0</v>
      </c>
      <c r="X269" s="1">
        <v>0</v>
      </c>
      <c r="Y269" s="3">
        <v>46739.350000000006</v>
      </c>
    </row>
    <row r="270" spans="2:25" s="4" customFormat="1" x14ac:dyDescent="0.25">
      <c r="B270" s="1" t="s">
        <v>33</v>
      </c>
      <c r="C270" s="51"/>
      <c r="D270" s="51"/>
      <c r="E270" s="2" t="s">
        <v>258</v>
      </c>
      <c r="F270" s="1" t="s">
        <v>34</v>
      </c>
      <c r="G270" s="1">
        <v>0</v>
      </c>
      <c r="H270" s="1">
        <v>0</v>
      </c>
      <c r="I270" s="1">
        <v>0</v>
      </c>
      <c r="J270" s="1">
        <v>1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0</v>
      </c>
      <c r="Q270" s="1">
        <v>0</v>
      </c>
      <c r="R270" s="1">
        <v>0</v>
      </c>
      <c r="S270" s="1">
        <v>0</v>
      </c>
      <c r="T270" s="1">
        <v>0</v>
      </c>
      <c r="U270" s="1">
        <v>0</v>
      </c>
      <c r="V270" s="1">
        <v>1</v>
      </c>
      <c r="W270" s="1">
        <v>0</v>
      </c>
      <c r="X270" s="1">
        <v>0</v>
      </c>
      <c r="Y270" s="3">
        <v>43864.040000000008</v>
      </c>
    </row>
    <row r="271" spans="2:25" s="4" customFormat="1" x14ac:dyDescent="0.25">
      <c r="B271" s="1" t="s">
        <v>33</v>
      </c>
      <c r="C271" s="51"/>
      <c r="D271" s="51"/>
      <c r="E271" s="2" t="s">
        <v>259</v>
      </c>
      <c r="F271" s="1" t="s">
        <v>34</v>
      </c>
      <c r="G271" s="1">
        <v>0</v>
      </c>
      <c r="H271" s="1">
        <v>0</v>
      </c>
      <c r="I271" s="1">
        <v>0</v>
      </c>
      <c r="J271" s="1">
        <v>1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0</v>
      </c>
      <c r="S271" s="1">
        <v>0</v>
      </c>
      <c r="T271" s="1">
        <v>0</v>
      </c>
      <c r="U271" s="1">
        <v>0</v>
      </c>
      <c r="V271" s="1">
        <v>1</v>
      </c>
      <c r="W271" s="1">
        <v>0</v>
      </c>
      <c r="X271" s="1">
        <v>0</v>
      </c>
      <c r="Y271" s="3">
        <v>46739.350000000006</v>
      </c>
    </row>
    <row r="272" spans="2:25" s="4" customFormat="1" x14ac:dyDescent="0.25">
      <c r="B272" s="1" t="s">
        <v>33</v>
      </c>
      <c r="C272" s="51"/>
      <c r="D272" s="51"/>
      <c r="E272" s="2" t="s">
        <v>260</v>
      </c>
      <c r="F272" s="1" t="s">
        <v>34</v>
      </c>
      <c r="G272" s="1">
        <v>0</v>
      </c>
      <c r="H272" s="1">
        <v>0</v>
      </c>
      <c r="I272" s="1">
        <v>0</v>
      </c>
      <c r="J272" s="1">
        <v>1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0</v>
      </c>
      <c r="Q272" s="1">
        <v>0</v>
      </c>
      <c r="R272" s="1">
        <v>0</v>
      </c>
      <c r="S272" s="1">
        <v>0</v>
      </c>
      <c r="T272" s="1">
        <v>0</v>
      </c>
      <c r="U272" s="1">
        <v>0</v>
      </c>
      <c r="V272" s="1">
        <v>1</v>
      </c>
      <c r="W272" s="1">
        <v>0</v>
      </c>
      <c r="X272" s="1">
        <v>0</v>
      </c>
      <c r="Y272" s="3">
        <v>46739.350000000006</v>
      </c>
    </row>
    <row r="273" spans="2:25" s="4" customFormat="1" x14ac:dyDescent="0.25">
      <c r="B273" s="1" t="s">
        <v>33</v>
      </c>
      <c r="C273" s="51"/>
      <c r="D273" s="51"/>
      <c r="E273" s="2" t="s">
        <v>261</v>
      </c>
      <c r="F273" s="1" t="s">
        <v>34</v>
      </c>
      <c r="G273" s="1">
        <v>0</v>
      </c>
      <c r="H273" s="1">
        <v>0</v>
      </c>
      <c r="I273" s="1">
        <v>0</v>
      </c>
      <c r="J273" s="1">
        <v>1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0</v>
      </c>
      <c r="Q273" s="1">
        <v>0</v>
      </c>
      <c r="R273" s="1">
        <v>0</v>
      </c>
      <c r="S273" s="1">
        <v>0</v>
      </c>
      <c r="T273" s="1">
        <v>0</v>
      </c>
      <c r="U273" s="1">
        <v>0</v>
      </c>
      <c r="V273" s="1">
        <v>1</v>
      </c>
      <c r="W273" s="1">
        <v>0</v>
      </c>
      <c r="X273" s="1">
        <v>0</v>
      </c>
      <c r="Y273" s="3">
        <v>43864.040000000008</v>
      </c>
    </row>
    <row r="274" spans="2:25" s="4" customFormat="1" x14ac:dyDescent="0.25">
      <c r="B274" s="1" t="s">
        <v>33</v>
      </c>
      <c r="C274" s="51"/>
      <c r="D274" s="51"/>
      <c r="E274" s="2" t="s">
        <v>262</v>
      </c>
      <c r="F274" s="1" t="s">
        <v>34</v>
      </c>
      <c r="G274" s="1">
        <v>0</v>
      </c>
      <c r="H274" s="1">
        <v>0</v>
      </c>
      <c r="I274" s="1">
        <v>0</v>
      </c>
      <c r="J274" s="1">
        <v>1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">
        <v>0</v>
      </c>
      <c r="R274" s="1">
        <v>0</v>
      </c>
      <c r="S274" s="1">
        <v>0</v>
      </c>
      <c r="T274" s="1">
        <v>0</v>
      </c>
      <c r="U274" s="1">
        <v>0</v>
      </c>
      <c r="V274" s="1">
        <v>1</v>
      </c>
      <c r="W274" s="1">
        <v>0</v>
      </c>
      <c r="X274" s="1">
        <v>0</v>
      </c>
      <c r="Y274" s="3">
        <v>43864.040000000008</v>
      </c>
    </row>
    <row r="275" spans="2:25" s="4" customFormat="1" x14ac:dyDescent="0.25">
      <c r="B275" s="1" t="s">
        <v>33</v>
      </c>
      <c r="C275" s="51"/>
      <c r="D275" s="51"/>
      <c r="E275" s="2" t="s">
        <v>263</v>
      </c>
      <c r="F275" s="1" t="s">
        <v>34</v>
      </c>
      <c r="G275" s="1">
        <v>0</v>
      </c>
      <c r="H275" s="1">
        <v>0</v>
      </c>
      <c r="I275" s="1">
        <v>0</v>
      </c>
      <c r="J275" s="1">
        <v>1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  <c r="U275" s="1">
        <v>0</v>
      </c>
      <c r="V275" s="1">
        <v>1</v>
      </c>
      <c r="W275" s="1">
        <v>0</v>
      </c>
      <c r="X275" s="1">
        <v>0</v>
      </c>
      <c r="Y275" s="3">
        <v>43864.040000000008</v>
      </c>
    </row>
    <row r="276" spans="2:25" s="4" customFormat="1" x14ac:dyDescent="0.25">
      <c r="B276" s="1" t="s">
        <v>33</v>
      </c>
      <c r="C276" s="51"/>
      <c r="D276" s="51"/>
      <c r="E276" s="2" t="s">
        <v>264</v>
      </c>
      <c r="F276" s="1" t="s">
        <v>34</v>
      </c>
      <c r="G276" s="1">
        <v>0</v>
      </c>
      <c r="H276" s="1">
        <v>0</v>
      </c>
      <c r="I276" s="1">
        <v>0</v>
      </c>
      <c r="J276" s="1">
        <v>1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0</v>
      </c>
      <c r="Q276" s="1">
        <v>0</v>
      </c>
      <c r="R276" s="1">
        <v>0</v>
      </c>
      <c r="S276" s="1">
        <v>0</v>
      </c>
      <c r="T276" s="1">
        <v>0</v>
      </c>
      <c r="U276" s="1">
        <v>0</v>
      </c>
      <c r="V276" s="1">
        <v>1</v>
      </c>
      <c r="W276" s="1">
        <v>0</v>
      </c>
      <c r="X276" s="1">
        <v>0</v>
      </c>
      <c r="Y276" s="3">
        <v>46739.350000000006</v>
      </c>
    </row>
    <row r="277" spans="2:25" s="4" customFormat="1" x14ac:dyDescent="0.25">
      <c r="B277" s="1" t="s">
        <v>33</v>
      </c>
      <c r="C277" s="51"/>
      <c r="D277" s="51"/>
      <c r="E277" s="2" t="s">
        <v>265</v>
      </c>
      <c r="F277" s="1" t="s">
        <v>34</v>
      </c>
      <c r="G277" s="1">
        <v>0</v>
      </c>
      <c r="H277" s="1">
        <v>0</v>
      </c>
      <c r="I277" s="1">
        <v>0</v>
      </c>
      <c r="J277" s="1">
        <v>1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0</v>
      </c>
      <c r="Q277" s="1">
        <v>0</v>
      </c>
      <c r="R277" s="1">
        <v>0</v>
      </c>
      <c r="S277" s="1">
        <v>1</v>
      </c>
      <c r="T277" s="1">
        <v>0</v>
      </c>
      <c r="U277" s="1">
        <v>0</v>
      </c>
      <c r="V277" s="1">
        <v>1</v>
      </c>
      <c r="W277" s="1">
        <v>0</v>
      </c>
      <c r="X277" s="1">
        <v>0</v>
      </c>
      <c r="Y277" s="3">
        <v>43864.040000000008</v>
      </c>
    </row>
    <row r="278" spans="2:25" s="4" customFormat="1" x14ac:dyDescent="0.25">
      <c r="B278" s="1" t="s">
        <v>33</v>
      </c>
      <c r="C278" s="51"/>
      <c r="D278" s="51"/>
      <c r="E278" s="2" t="s">
        <v>266</v>
      </c>
      <c r="F278" s="1" t="s">
        <v>34</v>
      </c>
      <c r="G278" s="1">
        <v>0</v>
      </c>
      <c r="H278" s="1">
        <v>0</v>
      </c>
      <c r="I278" s="1">
        <v>0</v>
      </c>
      <c r="J278" s="1">
        <v>1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0</v>
      </c>
      <c r="S278" s="1">
        <v>0</v>
      </c>
      <c r="T278" s="1">
        <v>0</v>
      </c>
      <c r="U278" s="1">
        <v>0</v>
      </c>
      <c r="V278" s="1">
        <v>1</v>
      </c>
      <c r="W278" s="1">
        <v>0</v>
      </c>
      <c r="X278" s="1">
        <v>0</v>
      </c>
      <c r="Y278" s="3">
        <v>47712.659999999996</v>
      </c>
    </row>
    <row r="279" spans="2:25" s="4" customFormat="1" x14ac:dyDescent="0.25">
      <c r="B279" s="1" t="s">
        <v>33</v>
      </c>
      <c r="C279" s="51"/>
      <c r="D279" s="51"/>
      <c r="E279" s="2" t="s">
        <v>268</v>
      </c>
      <c r="F279" s="1" t="s">
        <v>34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1</v>
      </c>
      <c r="N279" s="1">
        <v>0</v>
      </c>
      <c r="O279" s="1">
        <v>0</v>
      </c>
      <c r="P279" s="1">
        <v>0</v>
      </c>
      <c r="Q279" s="1">
        <v>0</v>
      </c>
      <c r="R279" s="1">
        <v>0</v>
      </c>
      <c r="S279" s="1">
        <v>0</v>
      </c>
      <c r="T279" s="1">
        <v>0</v>
      </c>
      <c r="U279" s="1">
        <v>0</v>
      </c>
      <c r="V279" s="1">
        <v>1</v>
      </c>
      <c r="W279" s="1">
        <v>0</v>
      </c>
      <c r="X279" s="1">
        <v>0</v>
      </c>
      <c r="Y279" s="3">
        <v>64681.140000000007</v>
      </c>
    </row>
    <row r="280" spans="2:25" s="4" customFormat="1" x14ac:dyDescent="0.25">
      <c r="B280" s="1" t="s">
        <v>33</v>
      </c>
      <c r="C280" s="51"/>
      <c r="D280" s="51"/>
      <c r="E280" s="2" t="s">
        <v>273</v>
      </c>
      <c r="F280" s="1" t="s">
        <v>34</v>
      </c>
      <c r="G280" s="1">
        <v>0</v>
      </c>
      <c r="H280" s="1">
        <v>0</v>
      </c>
      <c r="I280" s="1">
        <v>0</v>
      </c>
      <c r="J280" s="1">
        <v>1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0</v>
      </c>
      <c r="Q280" s="1">
        <v>0</v>
      </c>
      <c r="R280" s="1">
        <v>0</v>
      </c>
      <c r="S280" s="1">
        <v>0</v>
      </c>
      <c r="T280" s="1">
        <v>0</v>
      </c>
      <c r="U280" s="1">
        <v>0</v>
      </c>
      <c r="V280" s="1">
        <v>1</v>
      </c>
      <c r="W280" s="1">
        <v>0</v>
      </c>
      <c r="X280" s="1">
        <v>0</v>
      </c>
      <c r="Y280" s="3">
        <v>36370.600000000006</v>
      </c>
    </row>
    <row r="281" spans="2:25" s="4" customFormat="1" x14ac:dyDescent="0.25">
      <c r="B281" s="1" t="s">
        <v>33</v>
      </c>
      <c r="C281" s="51"/>
      <c r="D281" s="51"/>
      <c r="E281" s="2" t="s">
        <v>274</v>
      </c>
      <c r="F281" s="1" t="s">
        <v>34</v>
      </c>
      <c r="G281" s="1">
        <v>0</v>
      </c>
      <c r="H281" s="1">
        <v>0</v>
      </c>
      <c r="I281" s="1">
        <v>0</v>
      </c>
      <c r="J281" s="1">
        <v>1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  <c r="T281" s="1">
        <v>0</v>
      </c>
      <c r="U281" s="1">
        <v>0</v>
      </c>
      <c r="V281" s="1">
        <v>1</v>
      </c>
      <c r="W281" s="1">
        <v>0</v>
      </c>
      <c r="X281" s="1">
        <v>0</v>
      </c>
      <c r="Y281" s="3">
        <v>44726.69999999999</v>
      </c>
    </row>
    <row r="282" spans="2:25" s="4" customFormat="1" x14ac:dyDescent="0.25">
      <c r="B282" s="1" t="s">
        <v>33</v>
      </c>
      <c r="C282" s="51"/>
      <c r="D282" s="51"/>
      <c r="E282" s="2" t="s">
        <v>275</v>
      </c>
      <c r="F282" s="1" t="s">
        <v>34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1</v>
      </c>
      <c r="N282" s="1">
        <v>0</v>
      </c>
      <c r="O282" s="1">
        <v>0</v>
      </c>
      <c r="P282" s="1">
        <v>0</v>
      </c>
      <c r="Q282" s="1">
        <v>0</v>
      </c>
      <c r="R282" s="1">
        <v>0</v>
      </c>
      <c r="S282" s="1">
        <v>0</v>
      </c>
      <c r="T282" s="1">
        <v>0</v>
      </c>
      <c r="U282" s="1">
        <v>0</v>
      </c>
      <c r="V282" s="1">
        <v>1</v>
      </c>
      <c r="W282" s="1">
        <v>0</v>
      </c>
      <c r="X282" s="1">
        <v>0</v>
      </c>
      <c r="Y282" s="3">
        <v>36595.910000000003</v>
      </c>
    </row>
    <row r="283" spans="2:25" s="4" customFormat="1" x14ac:dyDescent="0.25">
      <c r="B283" s="1" t="s">
        <v>33</v>
      </c>
      <c r="C283" s="51"/>
      <c r="D283" s="51"/>
      <c r="E283" s="2" t="s">
        <v>276</v>
      </c>
      <c r="F283" s="1" t="s">
        <v>34</v>
      </c>
      <c r="G283" s="1">
        <v>0</v>
      </c>
      <c r="H283" s="1">
        <v>0</v>
      </c>
      <c r="I283" s="1">
        <v>0</v>
      </c>
      <c r="J283" s="1">
        <v>1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0</v>
      </c>
      <c r="Q283" s="1">
        <v>0</v>
      </c>
      <c r="R283" s="1">
        <v>0</v>
      </c>
      <c r="S283" s="1">
        <v>0</v>
      </c>
      <c r="T283" s="1">
        <v>0</v>
      </c>
      <c r="U283" s="1">
        <v>0</v>
      </c>
      <c r="V283" s="1">
        <v>1</v>
      </c>
      <c r="W283" s="1">
        <v>0</v>
      </c>
      <c r="X283" s="1">
        <v>0</v>
      </c>
      <c r="Y283" s="3">
        <v>7219.2900000000009</v>
      </c>
    </row>
    <row r="284" spans="2:25" s="4" customFormat="1" x14ac:dyDescent="0.25">
      <c r="B284" s="1" t="s">
        <v>33</v>
      </c>
      <c r="C284" s="51"/>
      <c r="D284" s="51"/>
      <c r="E284" s="2" t="s">
        <v>206</v>
      </c>
      <c r="F284" s="1" t="s">
        <v>34</v>
      </c>
      <c r="G284" s="1">
        <v>0</v>
      </c>
      <c r="H284" s="1">
        <v>0</v>
      </c>
      <c r="I284" s="1">
        <v>1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0</v>
      </c>
      <c r="Q284" s="1">
        <v>0</v>
      </c>
      <c r="R284" s="1">
        <v>0</v>
      </c>
      <c r="S284" s="1">
        <v>0</v>
      </c>
      <c r="T284" s="1">
        <v>0</v>
      </c>
      <c r="U284" s="1">
        <v>0</v>
      </c>
      <c r="V284" s="1">
        <v>0</v>
      </c>
      <c r="W284" s="1">
        <v>0</v>
      </c>
      <c r="X284" s="1">
        <v>1</v>
      </c>
      <c r="Y284" s="3">
        <v>18356.64</v>
      </c>
    </row>
    <row r="285" spans="2:25" s="4" customFormat="1" x14ac:dyDescent="0.25">
      <c r="B285" s="1" t="s">
        <v>33</v>
      </c>
      <c r="C285" s="51"/>
      <c r="D285" s="51"/>
      <c r="E285" s="2" t="s">
        <v>267</v>
      </c>
      <c r="F285" s="1" t="s">
        <v>34</v>
      </c>
      <c r="G285" s="1">
        <v>0</v>
      </c>
      <c r="H285" s="1">
        <v>0</v>
      </c>
      <c r="I285" s="1">
        <v>1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0</v>
      </c>
      <c r="Q285" s="1">
        <v>0</v>
      </c>
      <c r="R285" s="1">
        <v>0</v>
      </c>
      <c r="S285" s="1">
        <v>0</v>
      </c>
      <c r="T285" s="1">
        <v>0</v>
      </c>
      <c r="U285" s="1">
        <v>0</v>
      </c>
      <c r="V285" s="1">
        <v>0</v>
      </c>
      <c r="W285" s="1">
        <v>0</v>
      </c>
      <c r="X285" s="1">
        <v>1</v>
      </c>
      <c r="Y285" s="3">
        <v>18356.64</v>
      </c>
    </row>
    <row r="286" spans="2:25" s="4" customFormat="1" x14ac:dyDescent="0.25">
      <c r="B286" s="1" t="s">
        <v>33</v>
      </c>
      <c r="C286" s="51"/>
      <c r="D286" s="51"/>
      <c r="E286" s="2" t="s">
        <v>277</v>
      </c>
      <c r="F286" s="1" t="s">
        <v>34</v>
      </c>
      <c r="G286" s="1">
        <v>0</v>
      </c>
      <c r="H286" s="1">
        <v>0</v>
      </c>
      <c r="I286" s="1">
        <v>1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0</v>
      </c>
      <c r="Q286" s="1">
        <v>0</v>
      </c>
      <c r="R286" s="1">
        <v>0</v>
      </c>
      <c r="S286" s="1">
        <v>0</v>
      </c>
      <c r="T286" s="1">
        <v>0</v>
      </c>
      <c r="U286" s="1">
        <v>0</v>
      </c>
      <c r="V286" s="1">
        <v>0</v>
      </c>
      <c r="W286" s="1">
        <v>0</v>
      </c>
      <c r="X286" s="1">
        <v>1</v>
      </c>
      <c r="Y286" s="3">
        <v>18356.64</v>
      </c>
    </row>
    <row r="287" spans="2:25" s="4" customFormat="1" x14ac:dyDescent="0.25">
      <c r="B287" s="1" t="s">
        <v>33</v>
      </c>
      <c r="C287" s="51"/>
      <c r="D287" s="51"/>
      <c r="E287" s="2" t="s">
        <v>207</v>
      </c>
      <c r="F287" s="1" t="s">
        <v>34</v>
      </c>
      <c r="G287" s="1">
        <v>0</v>
      </c>
      <c r="H287" s="1">
        <v>0</v>
      </c>
      <c r="I287" s="1">
        <v>1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0</v>
      </c>
      <c r="Q287" s="1">
        <v>0</v>
      </c>
      <c r="R287" s="1">
        <v>0</v>
      </c>
      <c r="S287" s="1">
        <v>0</v>
      </c>
      <c r="T287" s="1">
        <v>0</v>
      </c>
      <c r="U287" s="1">
        <v>0</v>
      </c>
      <c r="V287" s="1">
        <v>0</v>
      </c>
      <c r="W287" s="1">
        <v>0</v>
      </c>
      <c r="X287" s="1">
        <v>1</v>
      </c>
      <c r="Y287" s="3">
        <v>18356.64</v>
      </c>
    </row>
    <row r="288" spans="2:25" s="4" customFormat="1" x14ac:dyDescent="0.25">
      <c r="B288" s="1" t="s">
        <v>33</v>
      </c>
      <c r="C288" s="51"/>
      <c r="D288" s="51"/>
      <c r="E288" s="2" t="s">
        <v>208</v>
      </c>
      <c r="F288" s="1" t="s">
        <v>34</v>
      </c>
      <c r="G288" s="1">
        <v>0</v>
      </c>
      <c r="H288" s="1">
        <v>0</v>
      </c>
      <c r="I288" s="1">
        <v>1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0</v>
      </c>
      <c r="Q288" s="1">
        <v>0</v>
      </c>
      <c r="R288" s="1">
        <v>0</v>
      </c>
      <c r="S288" s="1">
        <v>0</v>
      </c>
      <c r="T288" s="1">
        <v>0</v>
      </c>
      <c r="U288" s="1">
        <v>0</v>
      </c>
      <c r="V288" s="1">
        <v>0</v>
      </c>
      <c r="W288" s="1">
        <v>0</v>
      </c>
      <c r="X288" s="1">
        <v>1</v>
      </c>
      <c r="Y288" s="3">
        <v>18356.64</v>
      </c>
    </row>
    <row r="289" spans="2:25" s="4" customFormat="1" x14ac:dyDescent="0.25">
      <c r="B289" s="1" t="s">
        <v>33</v>
      </c>
      <c r="C289" s="51"/>
      <c r="D289" s="51"/>
      <c r="E289" s="2" t="s">
        <v>215</v>
      </c>
      <c r="F289" s="1" t="s">
        <v>34</v>
      </c>
      <c r="G289" s="1">
        <v>0</v>
      </c>
      <c r="H289" s="1">
        <v>0</v>
      </c>
      <c r="I289" s="1">
        <v>1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0</v>
      </c>
      <c r="Q289" s="1">
        <v>0</v>
      </c>
      <c r="R289" s="1">
        <v>0</v>
      </c>
      <c r="S289" s="1">
        <v>0</v>
      </c>
      <c r="T289" s="1">
        <v>0</v>
      </c>
      <c r="U289" s="1">
        <v>0</v>
      </c>
      <c r="V289" s="1">
        <v>0</v>
      </c>
      <c r="W289" s="1">
        <v>0</v>
      </c>
      <c r="X289" s="1">
        <v>1</v>
      </c>
      <c r="Y289" s="3">
        <v>18356.64</v>
      </c>
    </row>
    <row r="290" spans="2:25" s="4" customFormat="1" x14ac:dyDescent="0.25">
      <c r="B290" s="1" t="s">
        <v>33</v>
      </c>
      <c r="C290" s="51"/>
      <c r="D290" s="51"/>
      <c r="E290" s="2" t="s">
        <v>278</v>
      </c>
      <c r="F290" s="1" t="s">
        <v>34</v>
      </c>
      <c r="G290" s="1">
        <v>0</v>
      </c>
      <c r="H290" s="1">
        <v>0</v>
      </c>
      <c r="I290" s="1">
        <v>1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0</v>
      </c>
      <c r="Q290" s="1">
        <v>0</v>
      </c>
      <c r="R290" s="1">
        <v>0</v>
      </c>
      <c r="S290" s="1">
        <v>0</v>
      </c>
      <c r="T290" s="1">
        <v>0</v>
      </c>
      <c r="U290" s="1">
        <v>0</v>
      </c>
      <c r="V290" s="1">
        <v>0</v>
      </c>
      <c r="W290" s="1">
        <v>0</v>
      </c>
      <c r="X290" s="1">
        <v>1</v>
      </c>
      <c r="Y290" s="3">
        <v>18356.64</v>
      </c>
    </row>
    <row r="291" spans="2:25" s="4" customFormat="1" x14ac:dyDescent="0.25">
      <c r="B291" s="1" t="s">
        <v>33</v>
      </c>
      <c r="C291" s="51"/>
      <c r="D291" s="51"/>
      <c r="E291" s="2" t="s">
        <v>209</v>
      </c>
      <c r="F291" s="1" t="s">
        <v>34</v>
      </c>
      <c r="G291" s="1">
        <v>0</v>
      </c>
      <c r="H291" s="1">
        <v>0</v>
      </c>
      <c r="I291" s="1">
        <v>1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0</v>
      </c>
      <c r="Q291" s="1">
        <v>0</v>
      </c>
      <c r="R291" s="1">
        <v>0</v>
      </c>
      <c r="S291" s="1">
        <v>0</v>
      </c>
      <c r="T291" s="1">
        <v>0</v>
      </c>
      <c r="U291" s="1">
        <v>0</v>
      </c>
      <c r="V291" s="1">
        <v>0</v>
      </c>
      <c r="W291" s="1">
        <v>0</v>
      </c>
      <c r="X291" s="1">
        <v>1</v>
      </c>
      <c r="Y291" s="3">
        <v>18356.64</v>
      </c>
    </row>
    <row r="292" spans="2:25" s="4" customFormat="1" x14ac:dyDescent="0.25">
      <c r="B292" s="1" t="s">
        <v>33</v>
      </c>
      <c r="C292" s="51"/>
      <c r="D292" s="51"/>
      <c r="E292" s="2" t="s">
        <v>210</v>
      </c>
      <c r="F292" s="1" t="s">
        <v>34</v>
      </c>
      <c r="G292" s="1">
        <v>0</v>
      </c>
      <c r="H292" s="1">
        <v>0</v>
      </c>
      <c r="I292" s="1">
        <v>1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0</v>
      </c>
      <c r="Q292" s="1">
        <v>0</v>
      </c>
      <c r="R292" s="1">
        <v>0</v>
      </c>
      <c r="S292" s="1">
        <v>0</v>
      </c>
      <c r="T292" s="1">
        <v>0</v>
      </c>
      <c r="U292" s="1">
        <v>0</v>
      </c>
      <c r="V292" s="1">
        <v>0</v>
      </c>
      <c r="W292" s="1">
        <v>0</v>
      </c>
      <c r="X292" s="1">
        <v>1</v>
      </c>
      <c r="Y292" s="3">
        <v>18356.64</v>
      </c>
    </row>
    <row r="293" spans="2:25" s="4" customFormat="1" x14ac:dyDescent="0.25">
      <c r="B293" s="1" t="s">
        <v>33</v>
      </c>
      <c r="C293" s="51"/>
      <c r="D293" s="51"/>
      <c r="E293" s="2" t="s">
        <v>211</v>
      </c>
      <c r="F293" s="1" t="s">
        <v>34</v>
      </c>
      <c r="G293" s="1">
        <v>0</v>
      </c>
      <c r="H293" s="1">
        <v>0</v>
      </c>
      <c r="I293" s="1">
        <v>1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0</v>
      </c>
      <c r="Q293" s="1">
        <v>0</v>
      </c>
      <c r="R293" s="1">
        <v>0</v>
      </c>
      <c r="S293" s="1">
        <v>0</v>
      </c>
      <c r="T293" s="1">
        <v>0</v>
      </c>
      <c r="U293" s="1">
        <v>0</v>
      </c>
      <c r="V293" s="1">
        <v>0</v>
      </c>
      <c r="W293" s="1">
        <v>0</v>
      </c>
      <c r="X293" s="1">
        <v>1</v>
      </c>
      <c r="Y293" s="3">
        <v>18356.64</v>
      </c>
    </row>
    <row r="294" spans="2:25" s="4" customFormat="1" x14ac:dyDescent="0.25">
      <c r="B294" s="1" t="s">
        <v>33</v>
      </c>
      <c r="C294" s="51"/>
      <c r="D294" s="51"/>
      <c r="E294" s="2" t="s">
        <v>279</v>
      </c>
      <c r="F294" s="1" t="s">
        <v>34</v>
      </c>
      <c r="G294" s="1">
        <v>0</v>
      </c>
      <c r="H294" s="1">
        <v>0</v>
      </c>
      <c r="I294" s="1">
        <v>1</v>
      </c>
      <c r="J294" s="1">
        <v>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0</v>
      </c>
      <c r="Q294" s="1">
        <v>0</v>
      </c>
      <c r="R294" s="1">
        <v>0</v>
      </c>
      <c r="S294" s="1">
        <v>0</v>
      </c>
      <c r="T294" s="1">
        <v>0</v>
      </c>
      <c r="U294" s="1">
        <v>0</v>
      </c>
      <c r="V294" s="1">
        <v>0</v>
      </c>
      <c r="W294" s="1">
        <v>0</v>
      </c>
      <c r="X294" s="1">
        <v>1</v>
      </c>
      <c r="Y294" s="3">
        <v>18356.64</v>
      </c>
    </row>
    <row r="295" spans="2:25" s="4" customFormat="1" x14ac:dyDescent="0.25">
      <c r="B295" s="1" t="s">
        <v>33</v>
      </c>
      <c r="C295" s="51"/>
      <c r="D295" s="51"/>
      <c r="E295" s="2" t="s">
        <v>212</v>
      </c>
      <c r="F295" s="1" t="s">
        <v>34</v>
      </c>
      <c r="G295" s="1">
        <v>0</v>
      </c>
      <c r="H295" s="1">
        <v>0</v>
      </c>
      <c r="I295" s="1">
        <v>1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0</v>
      </c>
      <c r="Q295" s="1">
        <v>0</v>
      </c>
      <c r="R295" s="1">
        <v>0</v>
      </c>
      <c r="S295" s="1">
        <v>0</v>
      </c>
      <c r="T295" s="1">
        <v>0</v>
      </c>
      <c r="U295" s="1">
        <v>0</v>
      </c>
      <c r="V295" s="1">
        <v>0</v>
      </c>
      <c r="W295" s="1">
        <v>0</v>
      </c>
      <c r="X295" s="1">
        <v>1</v>
      </c>
      <c r="Y295" s="3">
        <v>18356.64</v>
      </c>
    </row>
    <row r="296" spans="2:25" s="4" customFormat="1" x14ac:dyDescent="0.25">
      <c r="B296" s="1" t="s">
        <v>33</v>
      </c>
      <c r="C296" s="51"/>
      <c r="D296" s="51"/>
      <c r="E296" s="2" t="s">
        <v>213</v>
      </c>
      <c r="F296" s="1" t="s">
        <v>34</v>
      </c>
      <c r="G296" s="1">
        <v>0</v>
      </c>
      <c r="H296" s="1">
        <v>0</v>
      </c>
      <c r="I296" s="1">
        <v>1</v>
      </c>
      <c r="J296" s="1">
        <v>0</v>
      </c>
      <c r="K296" s="1">
        <v>0</v>
      </c>
      <c r="L296" s="1">
        <v>0</v>
      </c>
      <c r="M296" s="1">
        <v>0</v>
      </c>
      <c r="N296" s="1">
        <v>0</v>
      </c>
      <c r="O296" s="1">
        <v>0</v>
      </c>
      <c r="P296" s="1">
        <v>0</v>
      </c>
      <c r="Q296" s="1">
        <v>0</v>
      </c>
      <c r="R296" s="1">
        <v>0</v>
      </c>
      <c r="S296" s="1">
        <v>0</v>
      </c>
      <c r="T296" s="1">
        <v>0</v>
      </c>
      <c r="U296" s="1">
        <v>0</v>
      </c>
      <c r="V296" s="1">
        <v>0</v>
      </c>
      <c r="W296" s="1">
        <v>0</v>
      </c>
      <c r="X296" s="1">
        <v>1</v>
      </c>
      <c r="Y296" s="3">
        <v>18356.64</v>
      </c>
    </row>
    <row r="297" spans="2:25" s="4" customFormat="1" x14ac:dyDescent="0.25">
      <c r="B297" s="1" t="s">
        <v>33</v>
      </c>
      <c r="C297" s="51"/>
      <c r="D297" s="51"/>
      <c r="E297" s="2" t="s">
        <v>280</v>
      </c>
      <c r="F297" s="1" t="s">
        <v>34</v>
      </c>
      <c r="G297" s="1">
        <v>0</v>
      </c>
      <c r="H297" s="1">
        <v>0</v>
      </c>
      <c r="I297" s="1">
        <v>1</v>
      </c>
      <c r="J297" s="1">
        <v>0</v>
      </c>
      <c r="K297" s="1">
        <v>0</v>
      </c>
      <c r="L297" s="1">
        <v>0</v>
      </c>
      <c r="M297" s="1">
        <v>0</v>
      </c>
      <c r="N297" s="1">
        <v>0</v>
      </c>
      <c r="O297" s="1">
        <v>0</v>
      </c>
      <c r="P297" s="1">
        <v>0</v>
      </c>
      <c r="Q297" s="1">
        <v>0</v>
      </c>
      <c r="R297" s="1">
        <v>0</v>
      </c>
      <c r="S297" s="1">
        <v>0</v>
      </c>
      <c r="T297" s="1">
        <v>0</v>
      </c>
      <c r="U297" s="1">
        <v>0</v>
      </c>
      <c r="V297" s="1">
        <v>0</v>
      </c>
      <c r="W297" s="1">
        <v>0</v>
      </c>
      <c r="X297" s="1">
        <v>1</v>
      </c>
      <c r="Y297" s="3">
        <v>18356.64</v>
      </c>
    </row>
    <row r="298" spans="2:25" x14ac:dyDescent="0.25">
      <c r="B298" s="40" t="s">
        <v>196</v>
      </c>
      <c r="C298" s="41">
        <v>228</v>
      </c>
      <c r="D298" s="42"/>
      <c r="F298" s="33"/>
      <c r="G298" s="33"/>
      <c r="H298" s="43"/>
      <c r="I298" s="43"/>
      <c r="J298" s="43"/>
      <c r="K298" s="43"/>
      <c r="L298" s="43"/>
      <c r="M298" s="43"/>
      <c r="N298" s="43"/>
      <c r="O298" s="33"/>
      <c r="P298" s="33"/>
      <c r="Q298" s="33"/>
      <c r="R298" s="33"/>
      <c r="S298" s="33"/>
      <c r="T298" s="33"/>
      <c r="U298" s="33"/>
      <c r="V298" s="81" t="s">
        <v>197</v>
      </c>
      <c r="W298" s="81"/>
      <c r="X298" s="81"/>
      <c r="Y298" s="44">
        <f>SUM(Tabla11821[Columna1],SUM(Tabla118212[Columna1],SUM(Tabla1182123[Columna1],SUM(Tabla11821234[Columna1]))))</f>
        <v>12260323.379999997</v>
      </c>
    </row>
    <row r="299" spans="2:25" x14ac:dyDescent="0.25">
      <c r="B299" s="45"/>
      <c r="C299" s="46"/>
      <c r="D299" s="46"/>
      <c r="E299" s="47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9"/>
    </row>
    <row r="300" spans="2:25" x14ac:dyDescent="0.25">
      <c r="B300" s="43" t="s">
        <v>198</v>
      </c>
      <c r="C300" s="42"/>
      <c r="D300" s="42"/>
      <c r="E300" s="50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</row>
    <row r="301" spans="2:25" x14ac:dyDescent="0.25">
      <c r="B301" s="43" t="s">
        <v>199</v>
      </c>
      <c r="C301" s="42"/>
      <c r="D301" s="42"/>
      <c r="E301" s="50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</row>
    <row r="302" spans="2:25" s="39" customFormat="1" ht="9" customHeight="1" x14ac:dyDescent="0.25"/>
    <row r="303" spans="2:25" s="39" customFormat="1" x14ac:dyDescent="0.25">
      <c r="B303" s="55" t="s">
        <v>281</v>
      </c>
      <c r="C303" s="56"/>
      <c r="D303" s="56"/>
      <c r="E303" s="56"/>
      <c r="F303" s="56"/>
      <c r="G303" s="56"/>
      <c r="H303" s="56"/>
      <c r="I303" s="56"/>
      <c r="J303" s="56"/>
      <c r="K303" s="56"/>
      <c r="L303" s="56"/>
      <c r="M303" s="56"/>
      <c r="N303" s="56"/>
      <c r="O303" s="56"/>
      <c r="P303" s="56"/>
      <c r="Q303" s="56"/>
      <c r="R303" s="56"/>
      <c r="S303" s="56"/>
      <c r="T303" s="56"/>
      <c r="U303" s="56"/>
      <c r="V303" s="56"/>
      <c r="W303" s="56"/>
      <c r="X303" s="56"/>
      <c r="Y303" s="57"/>
    </row>
    <row r="304" spans="2:25" s="39" customFormat="1" ht="28.5" customHeight="1" x14ac:dyDescent="0.25">
      <c r="B304" s="58"/>
      <c r="C304" s="59"/>
      <c r="D304" s="59"/>
      <c r="E304" s="59"/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60"/>
    </row>
    <row r="305" spans="2:4" s="39" customFormat="1" ht="9" customHeight="1" x14ac:dyDescent="0.25"/>
    <row r="306" spans="2:4" ht="4.5" customHeight="1" x14ac:dyDescent="0.25">
      <c r="B306" s="6"/>
      <c r="C306" s="7"/>
      <c r="D306" s="8"/>
    </row>
    <row r="307" spans="2:4" x14ac:dyDescent="0.25">
      <c r="B307" s="82" t="s">
        <v>231</v>
      </c>
      <c r="C307" s="83"/>
      <c r="D307" s="84"/>
    </row>
    <row r="308" spans="2:4" x14ac:dyDescent="0.25">
      <c r="B308" s="75" t="s">
        <v>200</v>
      </c>
      <c r="C308" s="76"/>
      <c r="D308" s="77"/>
    </row>
    <row r="309" spans="2:4" ht="3" customHeight="1" x14ac:dyDescent="0.25">
      <c r="B309" s="9"/>
      <c r="C309" s="10"/>
      <c r="D309" s="11"/>
    </row>
    <row r="310" spans="2:4" ht="12.75" customHeight="1" x14ac:dyDescent="0.25">
      <c r="B310" s="85" t="s">
        <v>232</v>
      </c>
      <c r="C310" s="86"/>
      <c r="D310" s="87"/>
    </row>
    <row r="311" spans="2:4" x14ac:dyDescent="0.25">
      <c r="B311" s="75" t="s">
        <v>201</v>
      </c>
      <c r="C311" s="76"/>
      <c r="D311" s="77"/>
    </row>
    <row r="312" spans="2:4" ht="4.5" customHeight="1" x14ac:dyDescent="0.25">
      <c r="B312" s="9"/>
      <c r="C312" s="10"/>
      <c r="D312" s="11"/>
    </row>
    <row r="313" spans="2:4" ht="21" customHeight="1" x14ac:dyDescent="0.25">
      <c r="B313" s="82"/>
      <c r="C313" s="83"/>
      <c r="D313" s="84"/>
    </row>
    <row r="314" spans="2:4" x14ac:dyDescent="0.25">
      <c r="B314" s="75" t="s">
        <v>202</v>
      </c>
      <c r="C314" s="76"/>
      <c r="D314" s="77"/>
    </row>
    <row r="315" spans="2:4" ht="3.75" customHeight="1" x14ac:dyDescent="0.25">
      <c r="B315" s="9"/>
      <c r="C315" s="10"/>
      <c r="D315" s="11"/>
    </row>
    <row r="316" spans="2:4" x14ac:dyDescent="0.25">
      <c r="B316" s="78" t="s">
        <v>270</v>
      </c>
      <c r="C316" s="79"/>
      <c r="D316" s="80"/>
    </row>
    <row r="317" spans="2:4" ht="13.5" customHeight="1" x14ac:dyDescent="0.25">
      <c r="B317" s="75" t="s">
        <v>203</v>
      </c>
      <c r="C317" s="76"/>
      <c r="D317" s="77"/>
    </row>
    <row r="318" spans="2:4" ht="1.5" customHeight="1" x14ac:dyDescent="0.25">
      <c r="B318" s="12"/>
      <c r="C318" s="13"/>
      <c r="D318" s="14"/>
    </row>
  </sheetData>
  <sheetProtection algorithmName="SHA-512" hashValue="rlBnBfG8Uqc6cvxsTFjxHx7B+El82/XYCE6pSpJqnwoTS67SnpgL7LApzeQNLiQjkr2MJ8i9o9FgQVjAWB7m2w==" saltValue="6KCcs9ckQodBGuZPkBLDUQ==" spinCount="100000" sheet="1" formatCells="0" formatColumns="0" formatRows="0" insertColumns="0" insertRows="0" insertHyperlinks="0" deleteColumns="0" deleteRows="0" selectLockedCells="1" sort="0" autoFilter="0" pivotTables="0"/>
  <mergeCells count="85">
    <mergeCell ref="B314:D314"/>
    <mergeCell ref="B316:D316"/>
    <mergeCell ref="B317:D317"/>
    <mergeCell ref="V298:X298"/>
    <mergeCell ref="B307:D307"/>
    <mergeCell ref="B308:D308"/>
    <mergeCell ref="B310:D310"/>
    <mergeCell ref="B311:D311"/>
    <mergeCell ref="B313:D313"/>
    <mergeCell ref="Y245:Y247"/>
    <mergeCell ref="G246:I246"/>
    <mergeCell ref="J246:L246"/>
    <mergeCell ref="M246:O246"/>
    <mergeCell ref="P246:R246"/>
    <mergeCell ref="S246:U246"/>
    <mergeCell ref="V241:X241"/>
    <mergeCell ref="B242:P242"/>
    <mergeCell ref="V242:X242"/>
    <mergeCell ref="B245:B247"/>
    <mergeCell ref="C245:C247"/>
    <mergeCell ref="D245:D247"/>
    <mergeCell ref="E245:E247"/>
    <mergeCell ref="F245:F247"/>
    <mergeCell ref="G245:U245"/>
    <mergeCell ref="V245:V247"/>
    <mergeCell ref="W245:W247"/>
    <mergeCell ref="X245:X247"/>
    <mergeCell ref="Y167:Y169"/>
    <mergeCell ref="G168:I168"/>
    <mergeCell ref="J168:L168"/>
    <mergeCell ref="M168:O168"/>
    <mergeCell ref="P168:R168"/>
    <mergeCell ref="S168:U168"/>
    <mergeCell ref="V163:X163"/>
    <mergeCell ref="B164:P164"/>
    <mergeCell ref="V164:X164"/>
    <mergeCell ref="B167:B169"/>
    <mergeCell ref="C167:C169"/>
    <mergeCell ref="D167:D169"/>
    <mergeCell ref="E167:E169"/>
    <mergeCell ref="F167:F169"/>
    <mergeCell ref="G167:U167"/>
    <mergeCell ref="V167:V169"/>
    <mergeCell ref="W167:W169"/>
    <mergeCell ref="X167:X169"/>
    <mergeCell ref="Y89:Y91"/>
    <mergeCell ref="G90:I90"/>
    <mergeCell ref="J90:L90"/>
    <mergeCell ref="M90:O90"/>
    <mergeCell ref="P90:R90"/>
    <mergeCell ref="S90:U90"/>
    <mergeCell ref="V85:X85"/>
    <mergeCell ref="B86:P86"/>
    <mergeCell ref="V86:X86"/>
    <mergeCell ref="B89:B91"/>
    <mergeCell ref="C89:C91"/>
    <mergeCell ref="D89:D91"/>
    <mergeCell ref="E89:E91"/>
    <mergeCell ref="F89:F91"/>
    <mergeCell ref="G89:U89"/>
    <mergeCell ref="V89:V91"/>
    <mergeCell ref="W89:W91"/>
    <mergeCell ref="X89:X91"/>
    <mergeCell ref="Y11:Y13"/>
    <mergeCell ref="G12:I12"/>
    <mergeCell ref="J12:L12"/>
    <mergeCell ref="M12:O12"/>
    <mergeCell ref="P12:R12"/>
    <mergeCell ref="S12:U12"/>
    <mergeCell ref="B77:Y78"/>
    <mergeCell ref="B155:Y156"/>
    <mergeCell ref="B233:Y234"/>
    <mergeCell ref="B303:Y304"/>
    <mergeCell ref="V7:X7"/>
    <mergeCell ref="B8:P8"/>
    <mergeCell ref="V8:X8"/>
    <mergeCell ref="B11:B13"/>
    <mergeCell ref="C11:C13"/>
    <mergeCell ref="D11:D13"/>
    <mergeCell ref="E11:E13"/>
    <mergeCell ref="F11:F13"/>
    <mergeCell ref="G11:U11"/>
    <mergeCell ref="V11:V13"/>
    <mergeCell ref="W11:W13"/>
    <mergeCell ref="X11:X13"/>
  </mergeCells>
  <dataValidations count="1">
    <dataValidation allowBlank="1" showInputMessage="1" showErrorMessage="1" sqref="B8:P8 B86:P86 B164:P164 B242:P242" xr:uid="{00000000-0002-0000-0000-000000000000}"/>
  </dataValidations>
  <printOptions horizontalCentered="1"/>
  <pageMargins left="0.98425196850393704" right="0.19685039370078741" top="0.31496062992125984" bottom="0.15748031496062992" header="0.31496062992125984" footer="0.15748031496062992"/>
  <pageSetup paperSize="5" scale="49" fitToHeight="0" orientation="landscape" horizontalDpi="1200" verticalDpi="1200" r:id="rId1"/>
  <rowBreaks count="3" manualBreakCount="3">
    <brk id="78" max="24" man="1"/>
    <brk id="156" max="24" man="1"/>
    <brk id="234" max="24" man="1"/>
  </rowBreaks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2025-04-08T21:31:20Z</cp:lastPrinted>
  <dcterms:created xsi:type="dcterms:W3CDTF">2022-01-12T22:03:14Z</dcterms:created>
  <dcterms:modified xsi:type="dcterms:W3CDTF">2025-04-08T21:31:59Z</dcterms:modified>
</cp:coreProperties>
</file>